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900" windowWidth="11790" windowHeight="7635" activeTab="0"/>
  </bookViews>
  <sheets>
    <sheet name="Критерии" sheetId="1" r:id="rId1"/>
    <sheet name="Лист1" sheetId="2" state="hidden" r:id="rId2"/>
    <sheet name="Лист2" sheetId="3" state="hidden" r:id="rId3"/>
  </sheets>
  <externalReferences>
    <externalReference r:id="rId6"/>
    <externalReference r:id="rId7"/>
    <externalReference r:id="rId8"/>
  </externalReferences>
  <definedNames>
    <definedName name="_cod1">#REF!</definedName>
    <definedName name="_spi1">#REF!</definedName>
    <definedName name="_spi2">#REF!</definedName>
    <definedName name="_spi3">'[1]Классиф программ разв'!$A$6:$A$12</definedName>
    <definedName name="_yu1">'Лист1'!$I$6:$I$13</definedName>
    <definedName name="AreaData">'[2]АТЕ'!#REF!</definedName>
    <definedName name="cod">#REF!</definedName>
    <definedName name="GovRange">#REF!</definedName>
    <definedName name="grant_id">'Критерии'!$A$3</definedName>
    <definedName name="kl">'Лист1'!$A$6:$A$12</definedName>
    <definedName name="kod">'[3]Коды школ'!$B$3:$B$840</definedName>
    <definedName name="kodi">#REF!</definedName>
    <definedName name="kp">'Лист1'!$C$6:$C$7</definedName>
    <definedName name="MyRange">#REF!</definedName>
    <definedName name="MyRange1">#REF!</definedName>
    <definedName name="NotMyRange">#REF!</definedName>
    <definedName name="ot">'Лист1'!$C$18:$C$20</definedName>
    <definedName name="pred">#REF!</definedName>
    <definedName name="profk">'Лист1'!$F$6:$F$13</definedName>
    <definedName name="PStationRange">#REF!</definedName>
    <definedName name="RegionData_RegionStr" hidden="1">'[2]XLR_NoRangeSheet'!$B$6</definedName>
    <definedName name="SchoolRange">#REF!</definedName>
    <definedName name="sp">'Лист2'!$A$3:$A$61</definedName>
    <definedName name="StationRange">#REF!</definedName>
    <definedName name="SubjSchRange">#REF!</definedName>
    <definedName name="tobj_id">'Критерии'!$A$2</definedName>
    <definedName name="_xlnm.Print_Area" localSheetId="0">'Критерии'!$B$1:$I$135</definedName>
  </definedNames>
  <calcPr fullCalcOnLoad="1"/>
</workbook>
</file>

<file path=xl/sharedStrings.xml><?xml version="1.0" encoding="utf-8"?>
<sst xmlns="http://schemas.openxmlformats.org/spreadsheetml/2006/main" count="288" uniqueCount="235">
  <si>
    <t>1.1</t>
  </si>
  <si>
    <t>2.1</t>
  </si>
  <si>
    <t>2.2</t>
  </si>
  <si>
    <t>2.3</t>
  </si>
  <si>
    <t>3.1</t>
  </si>
  <si>
    <t>3.2</t>
  </si>
  <si>
    <t>3.3</t>
  </si>
  <si>
    <t>4.1</t>
  </si>
  <si>
    <t>5.1</t>
  </si>
  <si>
    <t>5.2</t>
  </si>
  <si>
    <t>6.1</t>
  </si>
  <si>
    <t>1.2</t>
  </si>
  <si>
    <t>1.3</t>
  </si>
  <si>
    <t>1.4</t>
  </si>
  <si>
    <t>1.5</t>
  </si>
  <si>
    <t>Внедрение инновационных технологий, оказывающих эффективное влияние на воспитание, развитие, социальную адаптацию обучающихся (да/нет)</t>
  </si>
  <si>
    <t>3.4</t>
  </si>
  <si>
    <t>3.5</t>
  </si>
  <si>
    <t>3.6</t>
  </si>
  <si>
    <t>Наличие педагогических кадров, имеющих ученую степень (да/нет)</t>
  </si>
  <si>
    <t>6. Педагогическая поддержка детских общественных (организаций) объединений</t>
  </si>
  <si>
    <t>Информационно-методическая</t>
  </si>
  <si>
    <t>Научно-методическая</t>
  </si>
  <si>
    <t>Медиатека</t>
  </si>
  <si>
    <t>программа со сроком реализации до 1 года</t>
  </si>
  <si>
    <t>программа для дошкольников</t>
  </si>
  <si>
    <t>программа для младших школьников</t>
  </si>
  <si>
    <t>программа для старших школьников</t>
  </si>
  <si>
    <t>Муниципальный уровень</t>
  </si>
  <si>
    <t>Региональный уровень</t>
  </si>
  <si>
    <t>Федеральный уровень</t>
  </si>
  <si>
    <t>Международный уровень</t>
  </si>
  <si>
    <t>программа для школьников среднего  возраста</t>
  </si>
  <si>
    <t xml:space="preserve">Общее количество часов по плану всех  лицензированных программ </t>
  </si>
  <si>
    <t>Общее количество педагогических работников</t>
  </si>
  <si>
    <t xml:space="preserve">Количество программ по нормативным срокам реализации (до 1 года, от 1 до 3, свыше 3 лет)   </t>
  </si>
  <si>
    <t>4.2</t>
  </si>
  <si>
    <t>Павловский</t>
  </si>
  <si>
    <t>Количество обучающихся – победителей и призеров конкурсов, фестивалей, смотров, соревнований (суммарно за три года)</t>
  </si>
  <si>
    <t>Фактическое количество обучающихся (суммарно за три года)</t>
  </si>
  <si>
    <t>М.П.</t>
  </si>
  <si>
    <t>Учредитель:</t>
  </si>
  <si>
    <t>Ячейка А1 обрабатывается программой (не занимать)</t>
  </si>
  <si>
    <t>Cписок районов Нижегородской области</t>
  </si>
  <si>
    <t>г. Арзамас</t>
  </si>
  <si>
    <t>г. Дзержинск</t>
  </si>
  <si>
    <t>г. Саров</t>
  </si>
  <si>
    <t>Ардатовский</t>
  </si>
  <si>
    <t>Арзамасский</t>
  </si>
  <si>
    <t>Богородский</t>
  </si>
  <si>
    <t>Большеболдинский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</si>
  <si>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</si>
  <si>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</si>
  <si>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</si>
  <si>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</si>
  <si>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</si>
  <si>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</si>
  <si>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</si>
  <si>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</si>
  <si>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</si>
  <si>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</si>
  <si>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</si>
  <si>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</si>
  <si>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</si>
  <si>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</si>
  <si>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</si>
  <si>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</si>
  <si>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</si>
  <si>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</si>
  <si>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</si>
  <si>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Лукояновский</t>
  </si>
  <si>
    <t>Лысковский</t>
  </si>
  <si>
    <t>Навашинский</t>
  </si>
  <si>
    <t>Первомайский</t>
  </si>
  <si>
    <t>Перевозский</t>
  </si>
  <si>
    <t>Пильнинский</t>
  </si>
  <si>
    <t>Починковский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</si>
  <si>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</si>
  <si>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</si>
  <si>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</si>
  <si>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</si>
  <si>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</si>
  <si>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</si>
  <si>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</si>
  <si>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</si>
  <si>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</si>
  <si>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</si>
  <si>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</si>
  <si>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 xml:space="preserve">фамилия, имя, отчество руководителя   организации </t>
  </si>
  <si>
    <t xml:space="preserve"> должность руководителя и наименование организации</t>
  </si>
  <si>
    <t>Балахнинский</t>
  </si>
  <si>
    <r>
      <t>Фактическое количество часов, выполненных в соответствии с учебными планами программ</t>
    </r>
    <r>
      <rPr>
        <sz val="10"/>
        <rFont val="Times New Roman"/>
        <family val="1"/>
      </rPr>
      <t xml:space="preserve"> </t>
    </r>
  </si>
  <si>
    <t>подпись</t>
  </si>
  <si>
    <t>ИНН</t>
  </si>
  <si>
    <r>
      <t xml:space="preserve">Точный юридический адрес         </t>
    </r>
    <r>
      <rPr>
        <sz val="12"/>
        <rFont val="Times New Roman"/>
        <family val="1"/>
      </rPr>
      <t xml:space="preserve">                            </t>
    </r>
    <r>
      <rPr>
        <sz val="11"/>
        <rFont val="Times New Roman"/>
        <family val="1"/>
      </rPr>
      <t>(в соответствии с Уставом)</t>
    </r>
  </si>
  <si>
    <r>
      <t>Точный почтовый адрес</t>
    </r>
    <r>
      <rPr>
        <sz val="12"/>
        <rFont val="Times New Roman"/>
        <family val="1"/>
      </rPr>
      <t xml:space="preserve">                                   </t>
    </r>
    <r>
      <rPr>
        <sz val="11"/>
        <rFont val="Times New Roman"/>
        <family val="1"/>
      </rPr>
      <t>(в соответствии с Уставом)</t>
    </r>
  </si>
  <si>
    <r>
      <t xml:space="preserve">Категория поселения                                     </t>
    </r>
    <r>
      <rPr>
        <sz val="11"/>
        <rFont val="Times New Roman"/>
        <family val="1"/>
      </rPr>
      <t>(выбрать из списка)</t>
    </r>
  </si>
  <si>
    <r>
      <t xml:space="preserve">Форма отчета конкурсных материалов                             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(выбрать из списка)</t>
    </r>
  </si>
  <si>
    <t>Доля аттестованных педагогических работников</t>
  </si>
  <si>
    <t>Классификация программ развития</t>
  </si>
  <si>
    <t>Духовно-нравственное направление</t>
  </si>
  <si>
    <t>Комплексно-целевое направление</t>
  </si>
  <si>
    <t>Информационно-образовательная среда</t>
  </si>
  <si>
    <t>Социокультурное направление</t>
  </si>
  <si>
    <t>Этнокультурное направление</t>
  </si>
  <si>
    <t>Профессиональное направление</t>
  </si>
  <si>
    <t>Направление оздоровления</t>
  </si>
  <si>
    <t>город</t>
  </si>
  <si>
    <t>село</t>
  </si>
  <si>
    <t>Кулебакский</t>
  </si>
  <si>
    <t>муниципальные</t>
  </si>
  <si>
    <t>региональные</t>
  </si>
  <si>
    <t>федеральные</t>
  </si>
  <si>
    <t>региональные и федеральные</t>
  </si>
  <si>
    <t>муниципальные и федеральные</t>
  </si>
  <si>
    <t>муниципальные, региональные и федеральные</t>
  </si>
  <si>
    <t>не участвовали</t>
  </si>
  <si>
    <t>муниципальные и региональные</t>
  </si>
  <si>
    <t>2008,2009,2010</t>
  </si>
  <si>
    <t>нет</t>
  </si>
  <si>
    <t>2008,2010</t>
  </si>
  <si>
    <t>2009,2010</t>
  </si>
  <si>
    <t>программа развития</t>
  </si>
  <si>
    <t>инновационный отчет</t>
  </si>
  <si>
    <t>аналитический отчет</t>
  </si>
  <si>
    <t xml:space="preserve">Формы представления инновационного опыта: </t>
  </si>
  <si>
    <t xml:space="preserve">1. мастер-класса(ов) по теме: </t>
  </si>
  <si>
    <t>2. проблемного(ых) семинара(ов) по теме:</t>
  </si>
  <si>
    <t>3. «круглого(ых) стола(ов)» по теме:</t>
  </si>
  <si>
    <t xml:space="preserve">5. другие </t>
  </si>
  <si>
    <t>Количество программ (для дошкольников, школьников младшего, среднего, старшего возраста)</t>
  </si>
  <si>
    <r>
      <t xml:space="preserve">Название                                              </t>
    </r>
    <r>
      <rPr>
        <sz val="11"/>
        <rFont val="Times New Roman"/>
        <family val="1"/>
      </rPr>
      <t xml:space="preserve">программы развития/ аналитического отчета/ отчета об инновационной деятельности </t>
    </r>
    <r>
      <rPr>
        <b/>
        <sz val="10"/>
        <rFont val="Times New Roman"/>
        <family val="1"/>
      </rPr>
      <t xml:space="preserve">  </t>
    </r>
  </si>
  <si>
    <t>2012-2013</t>
  </si>
  <si>
    <r>
      <t xml:space="preserve">Приоритетное направление программы развития                                                                  </t>
    </r>
    <r>
      <rPr>
        <sz val="12"/>
        <rFont val="Times New Roman"/>
        <family val="1"/>
      </rPr>
      <t>(выбрать из списка)</t>
    </r>
  </si>
  <si>
    <r>
      <t xml:space="preserve">Полное наименование ОО  </t>
    </r>
    <r>
      <rPr>
        <sz val="12"/>
        <rFont val="Times New Roman"/>
        <family val="1"/>
      </rPr>
      <t xml:space="preserve">                                      </t>
    </r>
    <r>
      <rPr>
        <sz val="11"/>
        <rFont val="Times New Roman"/>
        <family val="1"/>
      </rPr>
      <t>(в соответствии с Уставом)</t>
    </r>
  </si>
  <si>
    <t>ИДЕНТИФИКАЦИЯ ОО</t>
  </si>
  <si>
    <t xml:space="preserve">ФИО руководителя ОО    </t>
  </si>
  <si>
    <r>
      <t xml:space="preserve">Место расположения ОО                                   </t>
    </r>
    <r>
      <rPr>
        <sz val="11"/>
        <rFont val="Times New Roman"/>
        <family val="1"/>
      </rPr>
      <t>(выбрать из списка)</t>
    </r>
  </si>
  <si>
    <t>Контактная информация ОО</t>
  </si>
  <si>
    <r>
      <t xml:space="preserve">ОО  -  участник профессиональных конкурсов кроме ПНПО </t>
    </r>
    <r>
      <rPr>
        <sz val="11"/>
        <rFont val="Times New Roman"/>
        <family val="1"/>
      </rPr>
      <t>(выбрать из списка)</t>
    </r>
  </si>
  <si>
    <r>
      <t xml:space="preserve">ОО  -  участник ПНПО  </t>
    </r>
    <r>
      <rPr>
        <sz val="12"/>
        <rFont val="Times New Roman"/>
        <family val="1"/>
      </rPr>
      <t xml:space="preserve">                                        </t>
    </r>
    <r>
      <rPr>
        <sz val="11"/>
        <rFont val="Times New Roman"/>
        <family val="1"/>
      </rPr>
      <t>(выбрать из списка)</t>
    </r>
  </si>
  <si>
    <r>
      <t xml:space="preserve">ОО  - победитель ПНПО </t>
    </r>
    <r>
      <rPr>
        <sz val="12"/>
        <rFont val="Times New Roman"/>
        <family val="1"/>
      </rPr>
      <t xml:space="preserve">                                   </t>
    </r>
    <r>
      <rPr>
        <sz val="11"/>
        <rFont val="Times New Roman"/>
        <family val="1"/>
      </rPr>
      <t>(выбрать из списка)</t>
    </r>
  </si>
  <si>
    <t>2013-2014</t>
  </si>
  <si>
    <t xml:space="preserve">4. стажировок  по теме: </t>
  </si>
  <si>
    <t>1. Обеспечение доступности качественного образования</t>
  </si>
  <si>
    <t>Доля  реализации дополнительных общеобразовательных программ</t>
  </si>
  <si>
    <t xml:space="preserve">Доля дополнительных общеобразовательных программ по нормативным срокам реализации </t>
  </si>
  <si>
    <t>Общее количество реализуемых
общеобразовательных программ</t>
  </si>
  <si>
    <t>Доля дополнительных общеобразовательных программ по возрастным уровням реализации</t>
  </si>
  <si>
    <t>Наличие разработанного "Паспорта доступности"  (да/нет)</t>
  </si>
  <si>
    <t>2. Эффективное использование современных образовательных технологий, в том числе информационно-коммуникационных, в образовательном процессе</t>
  </si>
  <si>
    <t>Доля педагогов дополнительного образования, использующих в своей работе компьютерные технологии</t>
  </si>
  <si>
    <t>Количество педагогов, использующих в своей работе компьютерные технологии</t>
  </si>
  <si>
    <t>Наличие сертифицированных, авторских образовательных программ, разработанных педагогами, действующих в отчетном периоде</t>
  </si>
  <si>
    <t>2.4</t>
  </si>
  <si>
    <t>Количество семинаров, конференций, выездных практических занятий, проведенных на базе ОО</t>
  </si>
  <si>
    <t>2.5</t>
  </si>
  <si>
    <t>Доля учебных аудиторий, оборудованных мультимедийным проектором и интерактивным оборудованием</t>
  </si>
  <si>
    <t>Количество учебных аудиторий, оборудованных мультимедийным проектором и интерактивным оборудованием</t>
  </si>
  <si>
    <t>Общее количество учебных аудиторий</t>
  </si>
  <si>
    <t>2.6</t>
  </si>
  <si>
    <t>Участие в сетевых Интернет-проектах</t>
  </si>
  <si>
    <t>2.7</t>
  </si>
  <si>
    <t>Участие образовательной организации и педагогов в инновационной работе</t>
  </si>
  <si>
    <t>3. Ресурсное обеспечение методической и инновационной деятельности образовательной организации</t>
  </si>
  <si>
    <t>Виды методической помощи</t>
  </si>
  <si>
    <t>Наличие  медиатеки, издательской базы, методического фонда (да/нет)</t>
  </si>
  <si>
    <t xml:space="preserve">Доля педагогических работников организации, имеющих высшее  образование </t>
  </si>
  <si>
    <t>Количество педагогических работников, имеющих высшее  образование</t>
  </si>
  <si>
    <t>Эффективное использование материально-технической базы</t>
  </si>
  <si>
    <t>Наличие целевых кабинетов</t>
  </si>
  <si>
    <t>Наличие помещений для массовых мероприятий</t>
  </si>
  <si>
    <t>Загруженность учебных кабинетов в выходные и каникулярные дни</t>
  </si>
  <si>
    <t>4. Участие в  муниципальных, региональных, федеральных, международных  конкурсах, смотрах, соревнованиях и т.п.</t>
  </si>
  <si>
    <t xml:space="preserve">Доля специалистов дополнительного образования детей, участвующих в профессиональных конкурсах, смотрах, фестивалях </t>
  </si>
  <si>
    <t xml:space="preserve">Количество специалистов дополнительного образования детей, участвующих в профессиональных конкурсах, смотрах, фестивалях </t>
  </si>
  <si>
    <t>Доля педагогических работников - победителей конкурсов профессионального мастерства</t>
  </si>
  <si>
    <t>Количество педагогических работников - победителей конкурсов профессионального мастерства</t>
  </si>
  <si>
    <t>Общее количество педагогических работников (суммарно за три года)</t>
  </si>
  <si>
    <t>Доля педагогических работников в возрасте до 30 лет</t>
  </si>
  <si>
    <t>Количество педагогических работников в возрасте до 30 лет</t>
  </si>
  <si>
    <t>3.7</t>
  </si>
  <si>
    <t>Количество работников, имеющих высшую квалификационную категорию</t>
  </si>
  <si>
    <t>Доля работников, имеющих высшую квалификационную категорию</t>
  </si>
  <si>
    <t>Общее количество квалифицированных работников</t>
  </si>
  <si>
    <t>3.8</t>
  </si>
  <si>
    <t>3.9</t>
  </si>
  <si>
    <t>Доля педагогических работников, повысивших свою квалификацию за отчетный период</t>
  </si>
  <si>
    <t>4.3</t>
  </si>
  <si>
    <t xml:space="preserve">           5. Сочетание принципов единоначалия и коллегиальности</t>
  </si>
  <si>
    <t>Участие ОО  в  муниципальных, региональных, всероссийских и международных фестивалях, конкурсах, смотрах, соревнованиях (да/нет)</t>
  </si>
  <si>
    <r>
      <t>Наличие коллегиальных органов управления, отражающих интересы родителей и педагогов</t>
    </r>
    <r>
      <rPr>
        <sz val="11"/>
        <rFont val="Times New Roman"/>
        <family val="1"/>
      </rPr>
      <t xml:space="preserve"> </t>
    </r>
  </si>
  <si>
    <t>Наличие практики выявления общественного мнения по наиболее важным вопросам с помощью социальных опросов, горячих линий,  форумов на сайте  и других мер работы с общественностью и получения обратной связи (да/нет)</t>
  </si>
  <si>
    <t>7. Обеспечение условий пожарной безопасности и условий охраны труда участников образовательного процесса в организации</t>
  </si>
  <si>
    <t>Наличие охранно-пожарной сигнализации</t>
  </si>
  <si>
    <t>Наличие антитеррористических мер</t>
  </si>
  <si>
    <t>7.1</t>
  </si>
  <si>
    <t>7.2</t>
  </si>
  <si>
    <t>Доля учащихся, получивших травмы во время учебно-воспитательного процесса</t>
  </si>
  <si>
    <t>Количество учащихся, получивших травмы во время учебно-воспитательного процесса</t>
  </si>
  <si>
    <t>Общее количество учащихся</t>
  </si>
  <si>
    <t>7.3</t>
  </si>
  <si>
    <t>7.4</t>
  </si>
  <si>
    <t>7.5</t>
  </si>
  <si>
    <t>Соблюдение питьевого режима</t>
  </si>
  <si>
    <t>Отсутствие случаев производственного травматизма с работниками организации</t>
  </si>
  <si>
    <t>Руководитель    организации:</t>
  </si>
  <si>
    <t>Тип  организации</t>
  </si>
  <si>
    <t>Вид   организации</t>
  </si>
  <si>
    <t>г.о.г.Бор</t>
  </si>
  <si>
    <t>г.о.г.Выкса</t>
  </si>
  <si>
    <t>г.о.Семеновский</t>
  </si>
  <si>
    <t>г.о.г.Шахунья</t>
  </si>
  <si>
    <t>Доля обучающихся – победителей и призеров муниципальных, региональных, всероссийских и международных  конкурсов, фестивалей, смотров, соревнований и т.д.</t>
  </si>
  <si>
    <t>Общее количество педагогов дополнительного образования</t>
  </si>
  <si>
    <t>Наличие детских общественных организаций (объединений)</t>
  </si>
  <si>
    <t>Консультационно-методическая</t>
  </si>
  <si>
    <t>Количество аттестованных педагогических работников</t>
  </si>
  <si>
    <t>Количество педагогических работников, повысивших свою квалификацию за отчетный период</t>
  </si>
  <si>
    <r>
      <t xml:space="preserve">Наименование коллегиального органа                              </t>
    </r>
    <r>
      <rPr>
        <sz val="11"/>
        <rFont val="Times New Roman"/>
        <family val="1"/>
      </rPr>
      <t>(в соответствии с Уставом)</t>
    </r>
  </si>
  <si>
    <t>программа со сроком реализации                                                            от 1 до 3 лет</t>
  </si>
  <si>
    <t>программа со сроком реализации                                                свыше 3 лет</t>
  </si>
  <si>
    <t>Методический                                                          фонд</t>
  </si>
  <si>
    <t>Издательская                                              база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</si>
  <si>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</si>
  <si>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</si>
  <si>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</si>
  <si>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</si>
  <si>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</si>
  <si>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</si>
  <si>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</si>
  <si>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</si>
  <si>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2014-2015</t>
  </si>
  <si>
    <r>
      <t xml:space="preserve">Регистрационный номер                    </t>
    </r>
    <r>
      <rPr>
        <b/>
        <sz val="10"/>
        <rFont val="Times New Roman"/>
        <family val="1"/>
      </rPr>
      <t xml:space="preserve"> </t>
    </r>
    <r>
      <rPr>
        <sz val="11"/>
        <rFont val="Times New Roman"/>
        <family val="1"/>
      </rPr>
      <t>(присваивается автоматически при регистрации таблицы)</t>
    </r>
  </si>
  <si>
    <t>Информация о деятельности образовательной организации по количественным и качественным показателям                                                                                                                                                                                                                               критериев конкурсного отбора за отчетный период                                                                                                                                                                                                                                                                 (2012-2013, 2013-2014, 2014-2015 гг.)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</si>
</sst>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</numFmts>
  <fonts count="39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0"/>
      <name val="Tahoma"/>
      <family val="2"/>
    </font>
    <font>
      <sz val="10"/>
      <color indexed="10"/>
      <name val="Arial Cyr"/>
      <family val="0"/>
    </font>
    <font>
      <b/>
      <sz val="12"/>
      <name val="Arial Cyr"/>
      <family val="0"/>
    </font>
    <font>
      <b/>
      <sz val="10"/>
      <color indexed="8"/>
      <name val="Arial CYR"/>
      <family val="0"/>
    </font>
    <font>
      <b/>
      <sz val="26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4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left"/>
      <protection/>
    </xf>
    <xf numFmtId="0" fontId="10" fillId="0" borderId="11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justify" wrapText="1"/>
      <protection/>
    </xf>
    <xf numFmtId="0" fontId="2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0" fillId="0" borderId="1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49" fontId="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2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13" fillId="22" borderId="10" xfId="0" applyFont="1" applyFill="1" applyBorder="1" applyAlignment="1" applyProtection="1">
      <alignment horizontal="center" vertical="center" wrapText="1"/>
      <protection locked="0"/>
    </xf>
    <xf numFmtId="1" fontId="13" fillId="2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2" borderId="10" xfId="0" applyNumberFormat="1" applyFont="1" applyFill="1" applyBorder="1" applyAlignment="1" applyProtection="1">
      <alignment horizontal="center" vertical="center"/>
      <protection locked="0"/>
    </xf>
    <xf numFmtId="1" fontId="4" fillId="24" borderId="10" xfId="0" applyNumberFormat="1" applyFont="1" applyFill="1" applyBorder="1" applyAlignment="1" applyProtection="1">
      <alignment horizontal="center" vertical="center"/>
      <protection locked="0"/>
    </xf>
    <xf numFmtId="1" fontId="13" fillId="24" borderId="10" xfId="0" applyNumberFormat="1" applyFont="1" applyFill="1" applyBorder="1" applyAlignment="1" applyProtection="1">
      <alignment horizontal="center" vertical="center"/>
      <protection locked="0"/>
    </xf>
    <xf numFmtId="0" fontId="13" fillId="25" borderId="10" xfId="0" applyNumberFormat="1" applyFont="1" applyFill="1" applyBorder="1" applyAlignment="1" applyProtection="1">
      <alignment horizontal="center" vertical="center"/>
      <protection locked="0"/>
    </xf>
    <xf numFmtId="1" fontId="13" fillId="0" borderId="10" xfId="0" applyNumberFormat="1" applyFont="1" applyFill="1" applyBorder="1" applyAlignment="1" applyProtection="1">
      <alignment horizontal="center" vertical="center"/>
      <protection/>
    </xf>
    <xf numFmtId="1" fontId="13" fillId="22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49" fontId="17" fillId="2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>
      <alignment horizontal="center" vertical="center" wrapText="1"/>
    </xf>
    <xf numFmtId="0" fontId="0" fillId="17" borderId="10" xfId="0" applyFill="1" applyBorder="1" applyAlignment="1">
      <alignment/>
    </xf>
    <xf numFmtId="172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vertical="center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vertical="center" wrapText="1"/>
    </xf>
    <xf numFmtId="0" fontId="13" fillId="25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left" vertical="center" wrapText="1"/>
    </xf>
    <xf numFmtId="0" fontId="13" fillId="25" borderId="19" xfId="0" applyNumberFormat="1" applyFont="1" applyFill="1" applyBorder="1" applyAlignment="1" applyProtection="1">
      <alignment horizontal="center" vertical="center"/>
      <protection locked="0"/>
    </xf>
    <xf numFmtId="0" fontId="13" fillId="25" borderId="14" xfId="0" applyNumberFormat="1" applyFont="1" applyFill="1" applyBorder="1" applyAlignment="1" applyProtection="1">
      <alignment horizontal="center" vertical="center"/>
      <protection locked="0"/>
    </xf>
    <xf numFmtId="172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13" fillId="24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72" fontId="2" fillId="0" borderId="10" xfId="0" applyNumberFormat="1" applyFont="1" applyFill="1" applyBorder="1" applyAlignment="1" applyProtection="1">
      <alignment horizontal="center" vertical="center"/>
      <protection/>
    </xf>
    <xf numFmtId="172" fontId="2" fillId="0" borderId="12" xfId="0" applyNumberFormat="1" applyFont="1" applyFill="1" applyBorder="1" applyAlignment="1" applyProtection="1">
      <alignment horizontal="center" vertical="center"/>
      <protection/>
    </xf>
    <xf numFmtId="1" fontId="13" fillId="2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1" fontId="13" fillId="0" borderId="20" xfId="0" applyNumberFormat="1" applyFont="1" applyFill="1" applyBorder="1" applyAlignment="1" applyProtection="1">
      <alignment horizontal="center" vertical="center"/>
      <protection/>
    </xf>
    <xf numFmtId="1" fontId="13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left" wrapText="1"/>
      <protection/>
    </xf>
    <xf numFmtId="0" fontId="6" fillId="0" borderId="13" xfId="0" applyFont="1" applyBorder="1" applyAlignment="1" applyProtection="1">
      <alignment horizontal="center" vertical="top" wrapText="1"/>
      <protection/>
    </xf>
    <xf numFmtId="0" fontId="10" fillId="0" borderId="11" xfId="0" applyFont="1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 wrapText="1"/>
      <protection/>
    </xf>
    <xf numFmtId="1" fontId="13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vertical="center" wrapText="1"/>
    </xf>
    <xf numFmtId="0" fontId="18" fillId="5" borderId="10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4" fillId="26" borderId="10" xfId="0" applyNumberFormat="1" applyFont="1" applyFill="1" applyBorder="1" applyAlignment="1">
      <alignment horizontal="center" vertical="center" wrapText="1"/>
    </xf>
    <xf numFmtId="172" fontId="2" fillId="0" borderId="22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" fontId="13" fillId="27" borderId="20" xfId="0" applyNumberFormat="1" applyFont="1" applyFill="1" applyBorder="1" applyAlignment="1" applyProtection="1">
      <alignment horizontal="center" vertical="center"/>
      <protection/>
    </xf>
    <xf numFmtId="1" fontId="13" fillId="27" borderId="23" xfId="0" applyNumberFormat="1" applyFont="1" applyFill="1" applyBorder="1" applyAlignment="1" applyProtection="1">
      <alignment horizontal="center" vertical="center"/>
      <protection/>
    </xf>
    <xf numFmtId="1" fontId="13" fillId="27" borderId="2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0" fontId="5" fillId="0" borderId="22" xfId="0" applyNumberFormat="1" applyFont="1" applyFill="1" applyBorder="1" applyAlignment="1" applyProtection="1">
      <alignment horizontal="center" vertical="center" wrapText="1"/>
      <protection/>
    </xf>
    <xf numFmtId="1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1" fontId="13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22" borderId="10" xfId="0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1" fontId="13" fillId="0" borderId="12" xfId="0" applyNumberFormat="1" applyFont="1" applyFill="1" applyBorder="1" applyAlignment="1" applyProtection="1">
      <alignment horizontal="center" vertical="center"/>
      <protection/>
    </xf>
    <xf numFmtId="1" fontId="13" fillId="0" borderId="29" xfId="0" applyNumberFormat="1" applyFont="1" applyFill="1" applyBorder="1" applyAlignment="1" applyProtection="1">
      <alignment horizontal="center" vertical="center"/>
      <protection/>
    </xf>
    <xf numFmtId="1" fontId="13" fillId="0" borderId="21" xfId="0" applyNumberFormat="1" applyFont="1" applyFill="1" applyBorder="1" applyAlignment="1" applyProtection="1">
      <alignment horizontal="center" vertical="center"/>
      <protection/>
    </xf>
    <xf numFmtId="0" fontId="0" fillId="22" borderId="10" xfId="0" applyFill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left" vertical="center" wrapText="1"/>
    </xf>
    <xf numFmtId="0" fontId="2" fillId="0" borderId="34" xfId="0" applyNumberFormat="1" applyFont="1" applyFill="1" applyBorder="1" applyAlignment="1">
      <alignment horizontal="left" vertical="center" wrapText="1"/>
    </xf>
    <xf numFmtId="0" fontId="2" fillId="0" borderId="35" xfId="0" applyNumberFormat="1" applyFont="1" applyFill="1" applyBorder="1" applyAlignment="1">
      <alignment horizontal="left" vertical="center" wrapText="1"/>
    </xf>
    <xf numFmtId="0" fontId="2" fillId="0" borderId="36" xfId="0" applyNumberFormat="1" applyFont="1" applyFill="1" applyBorder="1" applyAlignment="1">
      <alignment horizontal="left" vertical="center" wrapText="1"/>
    </xf>
    <xf numFmtId="0" fontId="4" fillId="20" borderId="10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&#1082;&#1086;&#1085;&#1082;&#1091;&#1088;&#1089;%20&#1087;&#1085;&#1087;&#1086;\Documents%20and%20Settings\NGrant\&#1056;&#1072;&#1073;&#1086;&#1095;&#1080;&#1081;%20&#1089;&#1090;&#1086;&#1083;\2011%20&#1064;&#1072;&#1073;&#1083;&#1086;&#1085;%20%20&#1054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&#1052;&#1086;&#1096;&#1082;&#1080;&#1085;&#1072;%20&#1057;&#1040;%20&#1062;&#1077;&#1085;&#1090;&#1088;%20&#1055;&#1053;&#1055;&#1054;\&#1044;&#1083;&#1103;%20&#1087;&#1088;&#1086;&#1075;&#1088;&#1072;&#1084;&#1084;&#1080;&#1089;&#1090;&#1086;&#1074;\&#1041;&#1044;%20%20&#1089;%20&#1082;&#1086;&#1076;&#1072;&#1084;&#1080;%20&#1096;&#1082;&#1086;&#10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Documents%20and%20Settings\innalp\&#1056;&#1072;&#1073;&#1086;&#1095;&#1080;&#1081;%20&#1089;&#1090;&#1086;&#1083;\&#1050;&#1086;&#1085;&#1086;&#1074;&#1072;&#1083;&#1086;&#1074;&#1091;%2016.02\2009%20&#1064;&#1072;&#1073;&#1083;&#1086;&#1085;%20&#1054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ОУ 2011 г."/>
      <sheetName val="Классиф программ разв"/>
      <sheetName val="Лист1"/>
    </sheetNames>
    <sheetDataSet>
      <sheetData sheetId="1">
        <row r="6">
          <cell r="A6" t="str">
            <v>Духовно-нравственное направление</v>
          </cell>
        </row>
        <row r="7">
          <cell r="A7" t="str">
            <v>Комплексно-целевое направление</v>
          </cell>
        </row>
        <row r="8">
          <cell r="A8" t="str">
            <v>Информационно-образовательная среда</v>
          </cell>
        </row>
        <row r="9">
          <cell r="A9" t="str">
            <v>Социокультурное направление</v>
          </cell>
        </row>
        <row r="10">
          <cell r="A10" t="str">
            <v>Этнокультурное направление</v>
          </cell>
        </row>
        <row r="11">
          <cell r="A11" t="str">
            <v>Профессиональное направление</v>
          </cell>
        </row>
        <row r="12">
          <cell r="A12" t="str">
            <v>Направление оздоровления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ТЕ"/>
      <sheetName val="XLR_NoRangeSheet"/>
    </sheetNames>
    <sheetDataSet>
      <sheetData sheetId="1">
        <row r="6">
          <cell r="B6" t="str">
            <v>52-Нижегородская область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ритерии"/>
      <sheetName val="Коды школ"/>
      <sheetName val="Лист2"/>
    </sheetNames>
    <sheetDataSet>
      <sheetData sheetId="1">
        <row r="3">
          <cell r="B3" t="str">
            <v>101 Ардатовский район </v>
          </cell>
        </row>
        <row r="4">
          <cell r="B4" t="str">
            <v>101001; МОУ Ардатовская средняя общеобразовательная школа №1</v>
          </cell>
        </row>
        <row r="5">
          <cell r="B5" t="str">
            <v>101002; МОУ Ардатовская средняя общеобразовательная школа №2 им.С.И.Образумова</v>
          </cell>
        </row>
        <row r="6">
          <cell r="B6" t="str">
            <v>101003; МОУ Мухтоловская средняя общеобразовательная школа №1</v>
          </cell>
        </row>
        <row r="7">
          <cell r="B7" t="str">
            <v>101004; МОУ Мухтоловская средняя общеобразовательная школа №2</v>
          </cell>
        </row>
        <row r="8">
          <cell r="B8" t="str">
            <v>101005; МОУ Голяткинская средняя общеобразовательная школа</v>
          </cell>
        </row>
        <row r="9">
          <cell r="B9" t="str">
            <v>101006; МОУ Котовская средняя общеобразовательная школа</v>
          </cell>
        </row>
        <row r="10">
          <cell r="B10" t="str">
            <v>101007; МОУ Кругловская средняя общеобразовательная школа</v>
          </cell>
        </row>
        <row r="11">
          <cell r="B11" t="str">
            <v>101008; МОУ Личадеевская средняя общеобразовательная школа</v>
          </cell>
        </row>
        <row r="12">
          <cell r="B12" t="str">
            <v>101009; МОУ Саконская средняя общеобразовательная школа</v>
          </cell>
        </row>
        <row r="13">
          <cell r="B13" t="str">
            <v>101010; МОУ Стексовская средняя общеобразовательная школа</v>
          </cell>
        </row>
        <row r="14">
          <cell r="B14" t="str">
            <v>101011; МОУ Размазлейская средняя общеобразовательная школа</v>
          </cell>
        </row>
        <row r="15">
          <cell r="B15" t="str">
            <v>101012; МОУ Чув-Майданская средняя общеобразовательная школа</v>
          </cell>
        </row>
        <row r="16">
          <cell r="B16" t="str">
            <v>101013; МОУ Хрипуновская средняя общеобразовательная школа</v>
          </cell>
        </row>
        <row r="17">
          <cell r="B17" t="str">
            <v>102 Арзамасский район </v>
          </cell>
        </row>
        <row r="18">
          <cell r="B18" t="str">
            <v>102001; МОУ Абрамовская средняя общеобразовательная школа</v>
          </cell>
        </row>
        <row r="19">
          <cell r="B19" t="str">
            <v>102002; МОУ Балахонихинская средняя общеобразовательная школа</v>
          </cell>
        </row>
        <row r="20">
          <cell r="B20" t="str">
            <v>102003; МОУ Березовская средняя общеобразовательная школа</v>
          </cell>
        </row>
        <row r="21">
          <cell r="B21" t="str">
            <v>102004; МОУ Новоселковская средняя общеобразовательная школа</v>
          </cell>
        </row>
        <row r="22">
          <cell r="B22" t="str">
            <v>102005; МОУ Большетумановская средняя общеобразовательная школа</v>
          </cell>
        </row>
        <row r="23">
          <cell r="B23" t="str">
            <v>102006; МОУ Водоватовская средняя общеобразовательная школа</v>
          </cell>
        </row>
        <row r="24">
          <cell r="B24" t="str">
            <v>102007; МОУ Выездновская средняя общеобразовательная школа</v>
          </cell>
        </row>
        <row r="25">
          <cell r="B25" t="str">
            <v>102008; МОУ Красносельская средняя общеобразовательная школа</v>
          </cell>
        </row>
        <row r="26">
          <cell r="B26" t="str">
            <v>102009; МОУ Коваксинская средняя общеобразовательная школа</v>
          </cell>
        </row>
        <row r="27">
          <cell r="B27" t="str">
            <v>102010; МОУ Ломовская средняя общеобразовательная школа</v>
          </cell>
        </row>
        <row r="28">
          <cell r="B28" t="str">
            <v>102012; МОУ Наумовская средняя общеобразовательная школа</v>
          </cell>
        </row>
        <row r="29">
          <cell r="B29" t="str">
            <v>102013; МОУ Никольская средняя общеобразовательная школа</v>
          </cell>
        </row>
        <row r="30">
          <cell r="B30" t="str">
            <v>102014; МОУ Мотовиловская средняя общеобразовательная школа</v>
          </cell>
        </row>
        <row r="31">
          <cell r="B31" t="str">
            <v>102015; МОУ Пошатовская средняя общеобразовательная школа</v>
          </cell>
        </row>
        <row r="32">
          <cell r="B32" t="str">
            <v>102016; МОУ Пустынская средняя общеобразовательная школа</v>
          </cell>
        </row>
        <row r="33">
          <cell r="B33" t="str">
            <v>102017; МОУ Слизневская средняя общеобразовательная школа</v>
          </cell>
        </row>
        <row r="34">
          <cell r="B34" t="str">
            <v>102018; МОУ Успенская средняя общеобразовательная школа</v>
          </cell>
        </row>
        <row r="35">
          <cell r="B35" t="str">
            <v>102019; МОУ Хватовская средняя общеобразовательная школа</v>
          </cell>
        </row>
        <row r="36">
          <cell r="B36" t="str">
            <v>102020; МОУ Чернухинская средняя общеобразовательная школа</v>
          </cell>
        </row>
        <row r="37">
          <cell r="B37" t="str">
            <v>102021; МОУ Шатовская средняя общеобразовательная школа</v>
          </cell>
        </row>
        <row r="38">
          <cell r="B38" t="str">
            <v>102022; МОУ средняя общеобразовательная школа п.Сельхозтехника</v>
          </cell>
        </row>
        <row r="39">
          <cell r="B39" t="str">
            <v>102023; МОУ вечерняя (сменная) общеобразовательная школа</v>
          </cell>
        </row>
        <row r="40">
          <cell r="B40" t="str">
            <v>  103 Большеболдинский район </v>
          </cell>
        </row>
        <row r="41">
          <cell r="B41" t="str">
            <v>103001; МОУ Большеболдинская средняя общеобразовательная школа им.А.С.Пушкина</v>
          </cell>
        </row>
        <row r="42">
          <cell r="B42" t="str">
            <v>103002; МОУ Сергеевская средняя общеобразовательная школа</v>
          </cell>
        </row>
        <row r="43">
          <cell r="B43" t="str">
            <v>103003; МОУ Черновская средняя общеобразовательная школа</v>
          </cell>
        </row>
        <row r="44">
          <cell r="B44" t="str">
            <v>103004; МОУ Пермеевская средняя общеобразовательная школа</v>
          </cell>
        </row>
        <row r="45">
          <cell r="B45" t="str">
            <v>103005; МОУ средняя общеобразовательная школа п.Большевик</v>
          </cell>
        </row>
        <row r="46">
          <cell r="B46" t="str">
            <v>103006; МОУ Новослободская средняя общеобразовательная школа</v>
          </cell>
        </row>
        <row r="47">
          <cell r="B47" t="str">
            <v> 104 Большемурашкинский район</v>
          </cell>
        </row>
        <row r="48">
          <cell r="B48" t="str">
            <v>104001; МОУ Большемурашкинская  средняя общеобразовательная школа</v>
          </cell>
        </row>
        <row r="49">
          <cell r="B49" t="str">
            <v>104002; МОУ Холязинская средняя общеобразовательная школа</v>
          </cell>
        </row>
        <row r="50">
          <cell r="B50" t="str">
            <v>104003; МОУ Кишкинская средняя общеобразовательная школа</v>
          </cell>
        </row>
        <row r="51">
          <cell r="B51" t="str">
            <v>104004; МОУ Советская средняя общеобразовательная школа</v>
          </cell>
        </row>
        <row r="52">
          <cell r="B52" t="str">
            <v>104005; МОУ Курлаковская средняя общеобразовательная школа</v>
          </cell>
        </row>
        <row r="53">
          <cell r="B53" t="str">
            <v>104006; МОУ Карабатовская средняя общеобразовательная школа</v>
          </cell>
        </row>
        <row r="54">
          <cell r="B54" t="str">
            <v>104007; МОУ Большемурашкинская вечерняя (сменная) общеобразовательная школа</v>
          </cell>
        </row>
        <row r="55">
          <cell r="B55" t="str">
            <v> 105 Бутурлинский район</v>
          </cell>
        </row>
        <row r="56">
          <cell r="B56" t="str">
            <v>105001; МОУ Бутурлинская средняя общеобразовательная школа имени В.И.Казакова</v>
          </cell>
        </row>
        <row r="57">
          <cell r="B57" t="str">
            <v>105002; МОУ Базинская средняя общеобразовательная школа Социокультурный ценр</v>
          </cell>
        </row>
        <row r="58">
          <cell r="B58" t="str">
            <v>105003; МОУ Каменищенская средняя общеобразовательная школа имени А.Д.Герасименко</v>
          </cell>
        </row>
        <row r="59">
          <cell r="B59" t="str">
            <v>105004; МОУ Большебакалдская средняя общеобразовательная школа</v>
          </cell>
        </row>
        <row r="60">
          <cell r="B60" t="str">
            <v>105006; МОУ Кочуновская средняя общеобразовательная школа</v>
          </cell>
        </row>
        <row r="61">
          <cell r="B61" t="str">
            <v>105007; МОУ Ягубовская средняя общеобразовательная школа</v>
          </cell>
        </row>
        <row r="62">
          <cell r="B62" t="str">
            <v> 106 Вадский район </v>
          </cell>
        </row>
        <row r="63">
          <cell r="B63" t="str">
            <v>106001; МОУ Вадская средняя общеобразовательная школа</v>
          </cell>
        </row>
        <row r="64">
          <cell r="B64" t="str">
            <v>106002; МОУ Крутомайданская средняя общеобразовательная школа</v>
          </cell>
        </row>
        <row r="65">
          <cell r="B65" t="str">
            <v>106003; МОУ Карьерская средняя общеобразовательная школа</v>
          </cell>
        </row>
        <row r="66">
          <cell r="B66" t="str">
            <v>106004; МОУ Дубенская средняя общеобразовательная школа</v>
          </cell>
        </row>
        <row r="67">
          <cell r="B67" t="str">
            <v>106005; МОУ Зеленогорская средняя общеобразовательная школа</v>
          </cell>
        </row>
        <row r="68">
          <cell r="B68" t="str">
            <v> 107 Варнавинский район</v>
          </cell>
        </row>
        <row r="69">
          <cell r="B69" t="str">
            <v>107001; МОУ Мирновская средняя общеобразовательная школа</v>
          </cell>
        </row>
        <row r="70">
          <cell r="B70" t="str">
            <v>107002; МОУ Варнавинская средняя общеобразовательная школа</v>
          </cell>
        </row>
        <row r="71">
          <cell r="B71" t="str">
            <v>107003; МОУ Горкинская средняя общеобразовательная школа</v>
          </cell>
        </row>
        <row r="72">
          <cell r="B72" t="str">
            <v>107004; МОУ Северная средняя общеобразовательная школа</v>
          </cell>
        </row>
        <row r="73">
          <cell r="B73" t="str">
            <v> 108 Вачский район</v>
          </cell>
        </row>
        <row r="74">
          <cell r="B74" t="str">
            <v>108001; МОУ Алтунинская средняя общеобразовательная школа</v>
          </cell>
        </row>
        <row r="75">
          <cell r="B75" t="str">
            <v>108002; МОУ Арефинская средняя общеобразовательная школа</v>
          </cell>
        </row>
        <row r="76">
          <cell r="B76" t="str">
            <v>108003; МОУ Вачская средняя общеобразовательная школа</v>
          </cell>
        </row>
        <row r="77">
          <cell r="B77" t="str">
            <v>108004; МОУ Казаковская средняя общеобразовательная школа</v>
          </cell>
        </row>
        <row r="78">
          <cell r="B78" t="str">
            <v>108005; МОУ Клинская средняя общеобразовательная школа</v>
          </cell>
        </row>
        <row r="79">
          <cell r="B79" t="str">
            <v>108006; МОУ Новосельская средняя общеобразовательная школа</v>
          </cell>
        </row>
        <row r="80">
          <cell r="B80" t="str">
            <v>108007; МОУ Филинская средняя общеобразовательная школа</v>
          </cell>
        </row>
        <row r="81">
          <cell r="B81" t="str">
            <v>108008; МОУ Чулковская средняя общеобразовательная школа</v>
          </cell>
        </row>
        <row r="82">
          <cell r="B82" t="str">
            <v>108009; МОУ Яковцевская средняя общеобразовательная школа</v>
          </cell>
        </row>
        <row r="83">
          <cell r="B83" t="str">
            <v>108010; МОУ Вачский Центр образования</v>
          </cell>
        </row>
        <row r="84">
          <cell r="B84" t="str">
            <v> 109 Ветлужский район</v>
          </cell>
        </row>
        <row r="85">
          <cell r="B85" t="str">
            <v>109001; МОУ Ветлужская средняя общеобразовательная школа</v>
          </cell>
        </row>
        <row r="86">
          <cell r="B86" t="str">
            <v>109002; МОУ Калининская средняя общеобразовательная школа</v>
          </cell>
        </row>
        <row r="87">
          <cell r="B87" t="str">
            <v>109003; МОУ Белышевская средняя общеобразовательная школа</v>
          </cell>
        </row>
        <row r="88">
          <cell r="B88" t="str">
            <v>109005; МОУ Новопокровская средняя общеобразовательная школа</v>
          </cell>
        </row>
        <row r="89">
          <cell r="B89" t="str">
            <v>109007; МОУ Архангельская средняя общеобразовательная школа</v>
          </cell>
        </row>
        <row r="90">
          <cell r="B90" t="str">
            <v>109008; МОУ Туранская средняя общеобразовательная школа</v>
          </cell>
        </row>
        <row r="91">
          <cell r="B91" t="str">
            <v>109014; МОУ Макарьевская средняя общеобразовательная школа</v>
          </cell>
        </row>
        <row r="92">
          <cell r="B92" t="str">
            <v>109015; Нагорная средняя общеобразовательная школа</v>
          </cell>
        </row>
        <row r="93">
          <cell r="B93" t="str">
            <v> 110 Вознесенский район</v>
          </cell>
        </row>
        <row r="94">
          <cell r="B94" t="str">
            <v>110001; МОУ Аламасовская средняя общеобразовательная школа</v>
          </cell>
        </row>
        <row r="95">
          <cell r="B95" t="str">
            <v>110002; МОУ Бахтызинская средняя общеобразовательная школа</v>
          </cell>
        </row>
        <row r="96">
          <cell r="B96" t="str">
            <v>110003; МОУ Вознесенская средняя общеобразовательная школа №1</v>
          </cell>
        </row>
        <row r="97">
          <cell r="B97" t="str">
            <v>110004; МОУ Вознесенская средняя общеобразовательная школа №2</v>
          </cell>
        </row>
        <row r="98">
          <cell r="B98" t="str">
            <v>110005; МОУ Курихинская средняя общеобразовательная школа</v>
          </cell>
        </row>
        <row r="99">
          <cell r="B99" t="str">
            <v>110006; МОУ Криушинская средняя общеобразовательная школа</v>
          </cell>
        </row>
        <row r="100">
          <cell r="B100" t="str">
            <v>110007; МОУ Мотызлейская средняя общеобразовательная школа</v>
          </cell>
        </row>
        <row r="101">
          <cell r="B101" t="str">
            <v>110008; МОУ Нарышкинская средняя общеобразовательная школа</v>
          </cell>
        </row>
        <row r="102">
          <cell r="B102" t="str">
            <v>110009; МОУ Полх-Майданская средняя общеобразовательная школа</v>
          </cell>
        </row>
        <row r="103">
          <cell r="B103" t="str">
            <v>110010; МОУ Сар-Майданская средняя общеобразовательная школа</v>
          </cell>
        </row>
        <row r="104">
          <cell r="B104" t="str">
            <v>110011; МОУ Суморьевская средняя общеобразовательная школа</v>
          </cell>
        </row>
        <row r="105">
          <cell r="B105" t="str">
            <v> 111 Володарский район</v>
          </cell>
        </row>
        <row r="106">
          <cell r="B106" t="str">
            <v>111001; МОУ средняя общеобразовательная школа №41</v>
          </cell>
        </row>
        <row r="107">
          <cell r="B107" t="str">
            <v>111002; МОУ средняя общеобразовательная школа №42</v>
          </cell>
        </row>
        <row r="108">
          <cell r="B108" t="str">
            <v>111003; МОУ средняя общеобразовательная школа №43</v>
          </cell>
        </row>
        <row r="109">
          <cell r="B109" t="str">
            <v>111004; МОУ средняя общеобразовательная школа №44</v>
          </cell>
        </row>
        <row r="110">
          <cell r="B110" t="str">
            <v>111005; МОУ средняя общеобразовательная школа №45</v>
          </cell>
        </row>
        <row r="111">
          <cell r="B111" t="str">
            <v>111006; МОУ средняя общеобразовательная школа №46</v>
          </cell>
        </row>
        <row r="112">
          <cell r="B112" t="str">
            <v>111007; МОУ средняя общеобразовательная школа №47</v>
          </cell>
        </row>
        <row r="113">
          <cell r="B113" t="str">
            <v>111008; МОУ средняя общеобразовательная школа №48</v>
          </cell>
        </row>
        <row r="114">
          <cell r="B114" t="str">
            <v>111010; МОУ средняя общеобразовательная школа №50</v>
          </cell>
        </row>
        <row r="115">
          <cell r="B115" t="str">
            <v>111011; МОУ средняя общеобразовательная школа №53</v>
          </cell>
        </row>
        <row r="116">
          <cell r="B116" t="str">
            <v>111012; МОУ средняя общеобразовательная школа №58</v>
          </cell>
        </row>
        <row r="117">
          <cell r="B117" t="str">
            <v>111013; МОУ средняя общеобразовательная школа №59</v>
          </cell>
        </row>
        <row r="118">
          <cell r="B118" t="str">
            <v>111014; МОУ средняя общеобразовательная школа №65</v>
          </cell>
        </row>
        <row r="119">
          <cell r="B119" t="str">
            <v>111015; МОУ вечерняя средняя общеобразовательная школа №7</v>
          </cell>
        </row>
        <row r="120">
          <cell r="B120" t="str">
            <v>111016; МОУ вечерняя средняя общеобразовательная школа №14</v>
          </cell>
        </row>
        <row r="121">
          <cell r="B121" t="str">
            <v>111018; МОУ средняя общеобразовательная школа №49</v>
          </cell>
        </row>
        <row r="122">
          <cell r="B122" t="str">
            <v>111019; ГОУ кадетская школа-интернат</v>
          </cell>
        </row>
        <row r="123">
          <cell r="B123" t="str">
            <v> 112 Воротынский район</v>
          </cell>
        </row>
        <row r="124">
          <cell r="B124" t="str">
            <v>112001; МОУ Белавская средняя общеобразовательная школа</v>
          </cell>
        </row>
        <row r="125">
          <cell r="B125" t="str">
            <v>112002; МОУ Васильсурская средняя общеобразовательная школа</v>
          </cell>
        </row>
        <row r="126">
          <cell r="B126" t="str">
            <v>112003; МОУ Воротынская средняя общеобразовательная школа</v>
          </cell>
        </row>
        <row r="127">
          <cell r="B127" t="str">
            <v>112004; МОУ Каменская средняя общеобразовательная школа</v>
          </cell>
        </row>
        <row r="128">
          <cell r="B128" t="str">
            <v>112005; МОУ Красногорская средняя общеобразовательная школа</v>
          </cell>
        </row>
        <row r="129">
          <cell r="B129" t="str">
            <v>112006; МОУ Кузьмиярская средняя общеобразовательная школа</v>
          </cell>
        </row>
        <row r="130">
          <cell r="B130" t="str">
            <v>112007; МОУ Михайловская средняя общеобразовательная школа</v>
          </cell>
        </row>
        <row r="131">
          <cell r="B131" t="str">
            <v>112008; МОУ Семьянская средняя общеобразовательная школа</v>
          </cell>
        </row>
        <row r="132">
          <cell r="B132" t="str">
            <v>112009; МОУ Фокинская средняя общеобразовательная школа</v>
          </cell>
        </row>
        <row r="133">
          <cell r="B133" t="str">
            <v>112010; МОУ Чугуновская средняя общеобразовательная школа</v>
          </cell>
        </row>
        <row r="134">
          <cell r="B134" t="str">
            <v>112011; МОУ Воротынская открытая (сменная) школа</v>
          </cell>
        </row>
        <row r="135">
          <cell r="B135" t="str">
            <v> 113 Воскресенский район</v>
          </cell>
        </row>
        <row r="136">
          <cell r="B136" t="str">
            <v>113001; МОУ Благовещенская средняя общеобразовательная школа</v>
          </cell>
        </row>
        <row r="137">
          <cell r="B137" t="str">
            <v>113002; МОУ Богородская средняя общеобразовательная школа</v>
          </cell>
        </row>
        <row r="138">
          <cell r="B138" t="str">
            <v>113003; МОУ Владимирская средняя общеобразовательная школа</v>
          </cell>
        </row>
        <row r="139">
          <cell r="B139" t="str">
            <v>113004; МОУ Воздвиженская средняя общеобразовательная школа</v>
          </cell>
        </row>
        <row r="140">
          <cell r="B140" t="str">
            <v>113005; МОУ Воскресенская средняя общеобразовательная школа</v>
          </cell>
        </row>
        <row r="141">
          <cell r="B141" t="str">
            <v>113006; МОУ Галибихинская средняя общеобразовательная школа</v>
          </cell>
        </row>
        <row r="142">
          <cell r="B142" t="str">
            <v>113007; МОУ Глуховская средняя общеобразовательная школа</v>
          </cell>
        </row>
        <row r="143">
          <cell r="B143" t="str">
            <v>113008; МОУ Егоровская средняя общеобразовательная школа</v>
          </cell>
        </row>
        <row r="144">
          <cell r="B144" t="str">
            <v>113009; МОУ Задворковская средняя общеобразовательная школа</v>
          </cell>
        </row>
        <row r="145">
          <cell r="B145" t="str">
            <v>113010; МОУ Красноярская средняя общеобразовательная школа</v>
          </cell>
        </row>
        <row r="146">
          <cell r="B146" t="str">
            <v>113011; МОУ Нестиарская средняя общеобразовательная школа</v>
          </cell>
        </row>
        <row r="147">
          <cell r="B147" t="str">
            <v>113012; МОУ Староустинская средняя общеобразовательная школа</v>
          </cell>
        </row>
        <row r="148">
          <cell r="B148" t="str">
            <v> 114 Гагинский район </v>
          </cell>
        </row>
        <row r="149">
          <cell r="B149" t="str">
            <v>114001; МОУ Гагинская средняя общеобразовательная школа</v>
          </cell>
        </row>
        <row r="150">
          <cell r="B150" t="str">
            <v>114002; МОУ Б-Аратская средняя общеобразовательная школа</v>
          </cell>
        </row>
        <row r="151">
          <cell r="B151" t="str">
            <v>114003; МОУ Исуповская средняя общеобразовательная школа</v>
          </cell>
        </row>
        <row r="152">
          <cell r="B152" t="str">
            <v>114004; МОУ Итмановская средняя общеобразовательная школа</v>
          </cell>
        </row>
        <row r="153">
          <cell r="B153" t="str">
            <v>114005; МОУ Какинская средняя общеобразовательная школа</v>
          </cell>
        </row>
        <row r="154">
          <cell r="B154" t="str">
            <v>114006; МОУ Тархановская средняя общеобразовательная школа</v>
          </cell>
        </row>
        <row r="155">
          <cell r="B155" t="str">
            <v>114007; МОУ Ушаковская средняя общеобразовательная школа</v>
          </cell>
        </row>
        <row r="156">
          <cell r="B156" t="str">
            <v>114008; МОУ Юрьевская средняя общеобразовательная школа</v>
          </cell>
        </row>
        <row r="157">
          <cell r="B157" t="str">
            <v>114009; МОУ Ляпнинская средняя общеобразовательная школа</v>
          </cell>
        </row>
        <row r="158">
          <cell r="B158" t="str">
            <v> 115 Дальнеконстантиновский район</v>
          </cell>
        </row>
        <row r="159">
          <cell r="B159" t="str">
            <v>115001; МОУ Дальнеконстантиновская средняя общеобразовательная школа</v>
          </cell>
        </row>
        <row r="160">
          <cell r="B160" t="str">
            <v>115002; МОУ Нижегородская средняя общеобразовательная школа</v>
          </cell>
        </row>
        <row r="161">
          <cell r="B161" t="str">
            <v>115003; МОУ Богоявленская средняя общеобразовательная школа</v>
          </cell>
        </row>
        <row r="162">
          <cell r="B162" t="str">
            <v>115004; МОУ Дубравская средняя общеобразовательная школа</v>
          </cell>
        </row>
        <row r="163">
          <cell r="B163" t="str">
            <v>115006; МОУ Лазазейская средняя общеобразовательная школа</v>
          </cell>
        </row>
        <row r="164">
          <cell r="B164" t="str">
            <v>115008; МОУ Муравьихинская средняя общеобразовательная школа</v>
          </cell>
        </row>
        <row r="165">
          <cell r="B165" t="str">
            <v>115009; МОУ Суроватихинская средняя общеобразовательная школа</v>
          </cell>
        </row>
        <row r="166">
          <cell r="B166" t="str">
            <v>115011; МОУ Тепелевская средняя общеобразовательная школа</v>
          </cell>
        </row>
        <row r="167">
          <cell r="B167" t="str">
            <v>115012; МОУ Румстихинская средняя общеобразовательная школа</v>
          </cell>
        </row>
        <row r="168">
          <cell r="B168" t="str">
            <v> 116 Дивеевский район</v>
          </cell>
        </row>
        <row r="169">
          <cell r="B169" t="str">
            <v>116001; МОУ Дивеевская средняя общеобразовательная школа</v>
          </cell>
        </row>
        <row r="170">
          <cell r="B170" t="str">
            <v>116002; МОУ Сатисская средняя общеобразовательная школа</v>
          </cell>
        </row>
        <row r="171">
          <cell r="B171" t="str">
            <v>116003; МОУ Конновская средняя общеобразовательная школа</v>
          </cell>
        </row>
        <row r="172">
          <cell r="B172" t="str">
            <v>116004; МОУ Больше-Череватовская средняя общеобразовательная школа</v>
          </cell>
        </row>
        <row r="173">
          <cell r="B173" t="str">
            <v>116005; МОУ Ивановская средняя общеобразовательная школа</v>
          </cell>
        </row>
        <row r="174">
          <cell r="B174" t="str">
            <v>116006; МОУ Глуховская средняя общеобразовательная школа</v>
          </cell>
        </row>
        <row r="175">
          <cell r="B175" t="str">
            <v>116007; МОУ Суворовская средняя общеобразовательная школа</v>
          </cell>
        </row>
        <row r="176">
          <cell r="B176" t="str">
            <v> 117 Княгининский район </v>
          </cell>
        </row>
        <row r="177">
          <cell r="B177" t="str">
            <v>117001; МОУ Княгининская средняя общеобразовательная школа №1</v>
          </cell>
        </row>
        <row r="178">
          <cell r="B178" t="str">
            <v>117002; МОУ Княгининская средняя общеобразовательная школа №2</v>
          </cell>
        </row>
        <row r="179">
          <cell r="B179" t="str">
            <v>117003; МОУ Возрожденская средняя общеобразовательная школа</v>
          </cell>
        </row>
        <row r="180">
          <cell r="B180" t="str">
            <v>117004; МОУ Ананьенская средняя общеобразовательная школа</v>
          </cell>
        </row>
        <row r="181">
          <cell r="B181" t="str">
            <v>117005; МОУ Озерская средняя общеобразовательная школа</v>
          </cell>
        </row>
        <row r="182">
          <cell r="B182" t="str">
            <v> 118 Ковернинский район </v>
          </cell>
        </row>
        <row r="183">
          <cell r="B183" t="str">
            <v>118001; МОУ Белбажская средняя общеобразовательная школа</v>
          </cell>
        </row>
        <row r="184">
          <cell r="B184" t="str">
            <v>118002; МОУ Гавриловская средняя общеобразовательная школа</v>
          </cell>
        </row>
        <row r="185">
          <cell r="B185" t="str">
            <v>118003; МОУ Горевская средняя общеобразовательная школа</v>
          </cell>
        </row>
        <row r="186">
          <cell r="B186" t="str">
            <v>118004; МОУ Семинская средняя общеобразовательная школа</v>
          </cell>
        </row>
        <row r="187">
          <cell r="B187" t="str">
            <v>118005; МОУ Ковернинская средняя общеобразовательная школа №1</v>
          </cell>
        </row>
        <row r="188">
          <cell r="B188" t="str">
            <v>118006; МОУ Ковернинская средняя общеобразовательная школа №2</v>
          </cell>
        </row>
        <row r="189">
          <cell r="B189" t="str">
            <v>118007; МОУ Скоробогатовская средняя общеобразовательная школа</v>
          </cell>
        </row>
        <row r="190">
          <cell r="B190" t="str">
            <v>118008; МОУ Хохломская средняя общеобразовательная школа</v>
          </cell>
        </row>
        <row r="191">
          <cell r="B191" t="str">
            <v> 119 Краснобаковский район</v>
          </cell>
        </row>
        <row r="192">
          <cell r="B192" t="str">
            <v>119001; МОУ Краснобаковская средняя общеобразовательная школа №1 р.п. Красные Баки</v>
          </cell>
        </row>
        <row r="193">
          <cell r="B193" t="str">
            <v>119002; МОУ Краснобаковская средняя общеобразовательная школа №2 р.п. Красные Баки </v>
          </cell>
        </row>
        <row r="194">
          <cell r="B194" t="str">
            <v>119003; МОУ Ветлужская средняя общеобразовательная школа</v>
          </cell>
        </row>
        <row r="195">
          <cell r="B195" t="str">
            <v>119004; МОУ Прудовская средняя общеобразовательная школа</v>
          </cell>
        </row>
        <row r="196">
          <cell r="B196" t="str">
            <v>119005; МОУ Зуилихинская средняя общеобразовательная школа</v>
          </cell>
        </row>
        <row r="197">
          <cell r="B197" t="str">
            <v>119006; МОУ Кирилловская средняя общеобразовательная школа</v>
          </cell>
        </row>
        <row r="198">
          <cell r="B198" t="str">
            <v>119007; МОУ Носовская средняя общеобразовательная школа</v>
          </cell>
        </row>
        <row r="199">
          <cell r="B199" t="str">
            <v>119008; МОУ Шеманихинская средняя общеобразовательная школа</v>
          </cell>
        </row>
        <row r="200">
          <cell r="B200" t="str">
            <v> 120 Краснооктябрьский район</v>
          </cell>
        </row>
        <row r="201">
          <cell r="B201" t="str">
            <v>120001; МОУ Больше-Рыбушкинская средняя общеобразовательная школа имени Садекова</v>
          </cell>
        </row>
        <row r="202">
          <cell r="B202" t="str">
            <v>120002; МОУ Уразовская средняя общеобразовательная школа Кранооктябрьского района </v>
          </cell>
        </row>
        <row r="203">
          <cell r="B203" t="str">
            <v>120003; МОУ Чембилеевская средняя общеобразовательная школа</v>
          </cell>
        </row>
        <row r="204">
          <cell r="B204" t="str">
            <v>120004; МОУ Кечасовская средняя общеобразовательная школа</v>
          </cell>
        </row>
        <row r="205">
          <cell r="B205" t="str">
            <v>120005; МОУ Михайловская средняя общеобразовательная школа</v>
          </cell>
        </row>
        <row r="206">
          <cell r="B206" t="str">
            <v>120006; МОУ Салганская средняя общеобразовательная школа</v>
          </cell>
        </row>
        <row r="207">
          <cell r="B207" t="str">
            <v>120007; МОУ Ендовищенская средняя общеобразовательная школа</v>
          </cell>
        </row>
        <row r="208">
          <cell r="B208" t="str">
            <v>120008; МОУ Семеновская средняя общеобразовательная школа</v>
          </cell>
        </row>
        <row r="209">
          <cell r="B209" t="str">
            <v> 121 Лукояновский район</v>
          </cell>
        </row>
        <row r="210">
          <cell r="B210" t="str">
            <v>121001; МОУ Лукояновская средняя общеобразовательная школа №1</v>
          </cell>
        </row>
        <row r="211">
          <cell r="B211" t="str">
            <v>121002; МОУ Лукояновская средняя общеобразовательная школа №2</v>
          </cell>
        </row>
        <row r="212">
          <cell r="B212" t="str">
            <v>121003; МОУ Ульяновская средняя общеобразовательная школа</v>
          </cell>
        </row>
        <row r="213">
          <cell r="B213" t="str">
            <v>121004; МОУ Разинская средняя общеобразовательная школа</v>
          </cell>
        </row>
        <row r="214">
          <cell r="B214" t="str">
            <v>121005; МОУ Большеарская средняя общеобразовательная школа</v>
          </cell>
        </row>
        <row r="215">
          <cell r="B215" t="str">
            <v>121006; МОУ Большемаресьвская средняя общеобразовательная школа</v>
          </cell>
        </row>
        <row r="216">
          <cell r="B216" t="str">
            <v>121007; МОУ Иванцевская средняя общеобразовательная школа</v>
          </cell>
        </row>
        <row r="217">
          <cell r="B217" t="str">
            <v>121008; МОУ Лопатинская средняя общеобразовательная школа</v>
          </cell>
        </row>
        <row r="218">
          <cell r="B218" t="str">
            <v>121009; МОУ Маломамлеевская средняя общеобразовательная школа</v>
          </cell>
        </row>
        <row r="219">
          <cell r="B219" t="str">
            <v>121010; МОУ Никулинская средняя общеобразовательная школа</v>
          </cell>
        </row>
        <row r="220">
          <cell r="B220" t="str">
            <v>121011; МОУ Печинская средняя общеобразовательная школа</v>
          </cell>
        </row>
        <row r="221">
          <cell r="B221" t="str">
            <v>121012; МОУ Тольскомайданская средняя общеобразовательная школа</v>
          </cell>
        </row>
        <row r="222">
          <cell r="B222" t="str">
            <v>121013; МОУ Саврасовская средняя общеобразовательная школа</v>
          </cell>
        </row>
        <row r="223">
          <cell r="B223" t="str">
            <v>121014; МОУ Шандровская средняя общеобразовательная школа</v>
          </cell>
        </row>
        <row r="224">
          <cell r="B224" t="str">
            <v>121015; МОУ Лукояновская вечерняя средняя общеобразовательная школа №1</v>
          </cell>
        </row>
        <row r="225">
          <cell r="B225" t="str">
            <v> 122 Лысковский район</v>
          </cell>
        </row>
        <row r="226">
          <cell r="B226" t="str">
            <v>122001; МОУ средняя общеобразовательная школа №1 г.Лысково</v>
          </cell>
        </row>
        <row r="227">
          <cell r="B227" t="str">
            <v>122002; МОУ средняя общеобразовательная школа №2 г.Лысково</v>
          </cell>
        </row>
        <row r="228">
          <cell r="B228" t="str">
            <v>122003; МОУ средняя общеобразовательная школа №3 г.Лысково</v>
          </cell>
        </row>
        <row r="229">
          <cell r="B229" t="str">
            <v>122004; МОУ средняя общеобразовательная школа №4 г.Лысково</v>
          </cell>
        </row>
        <row r="230">
          <cell r="B230" t="str">
            <v>122005; МОУ средняя общеобразовательная школа №5 с углубленным изучением отдельных предметов г.Лысково</v>
          </cell>
        </row>
        <row r="231">
          <cell r="B231" t="str">
            <v>122006; МОУ Леньковская средняя общеобразовательная школа</v>
          </cell>
        </row>
        <row r="232">
          <cell r="B232" t="str">
            <v>122007; МОУ Барминская средняя общеобразовательная школа</v>
          </cell>
        </row>
        <row r="233">
          <cell r="B233" t="str">
            <v>122008; МОУ Просецкая средняя общеобразовательная школа</v>
          </cell>
        </row>
        <row r="234">
          <cell r="B234" t="str">
            <v>122009; МОУ Красноосельская средняя общеобразовательная школа</v>
          </cell>
        </row>
        <row r="235">
          <cell r="B235" t="str">
            <v>122010; МОУ Летневская средняя общеобразовательная школа</v>
          </cell>
        </row>
        <row r="236">
          <cell r="B236" t="str">
            <v>122011; МОУ Кисловская средняя общеобразовательная школа</v>
          </cell>
        </row>
        <row r="237">
          <cell r="B237" t="str">
            <v>122012; МОУ Берендеевская средняя общеобразовательная школа</v>
          </cell>
        </row>
        <row r="238">
          <cell r="B238" t="str">
            <v>122013; МОУ Валковская средняя общеобразовательная школа</v>
          </cell>
        </row>
        <row r="239">
          <cell r="B239" t="str">
            <v>122014; МОУ Великовская средняя общеобразовательная школа</v>
          </cell>
        </row>
        <row r="240">
          <cell r="B240" t="str">
            <v>122015; МОУ Черномазская средняя общеобразовательная школа</v>
          </cell>
        </row>
        <row r="241">
          <cell r="B241" t="str">
            <v>122016; МОУ Центр образования</v>
          </cell>
        </row>
        <row r="242">
          <cell r="B242" t="str">
            <v> 123 Навашинский район</v>
          </cell>
        </row>
        <row r="243">
          <cell r="B243" t="str">
            <v>123001; МОУ средняя общеобразовательная школа №2</v>
          </cell>
        </row>
        <row r="244">
          <cell r="B244" t="str">
            <v>123002; МОУ средняя общеобразовательная школа №3</v>
          </cell>
        </row>
        <row r="245">
          <cell r="B245" t="str">
            <v>123003; МОУ Большеокуловская средняя общеобразовательная школа</v>
          </cell>
        </row>
        <row r="246">
          <cell r="B246" t="str">
            <v>123004; МОУ Тешинская средняя общеобразовательная школа</v>
          </cell>
        </row>
        <row r="247">
          <cell r="B247" t="str">
            <v>123005; МОУ Натальинская средняя общеобразовательная школа</v>
          </cell>
        </row>
        <row r="248">
          <cell r="B248" t="str">
            <v>123006; МОУ Поздняковская средняя общеобразовательная школа</v>
          </cell>
        </row>
        <row r="249">
          <cell r="B249" t="str">
            <v>123007; МОУ Роговская средняя общеобразовательная школа</v>
          </cell>
        </row>
        <row r="250">
          <cell r="B250" t="str">
            <v>123008; МОУ средняя общеобразовательная школа №4 с углубленным изучением отдельных предметов</v>
          </cell>
        </row>
        <row r="251">
          <cell r="B251" t="str">
            <v>123009; МОУ гимназия г. Навашино</v>
          </cell>
        </row>
        <row r="252">
          <cell r="B252" t="str">
            <v> 124 Первомайский район</v>
          </cell>
        </row>
        <row r="253">
          <cell r="B253" t="str">
            <v>124001; МОУ Первомайская средняя общеобразовательная школа №2</v>
          </cell>
        </row>
        <row r="254">
          <cell r="B254" t="str">
            <v>124002; МОУ Первомайская средняя общеобразовательная школа</v>
          </cell>
        </row>
        <row r="255">
          <cell r="B255" t="str">
            <v>124003; МОУ Кошелихинская средняя общеобразовательная школа</v>
          </cell>
        </row>
        <row r="256">
          <cell r="B256" t="str">
            <v>124004; МОУ Берещинская средняя общеобразовательная школа</v>
          </cell>
        </row>
        <row r="257">
          <cell r="B257" t="str">
            <v>124005; МОУ Шутиловская средняя общеобразовательная школа</v>
          </cell>
        </row>
        <row r="258">
          <cell r="B258" t="str">
            <v>124006; МОУ Сатисская средняя общеобразовательная школа</v>
          </cell>
        </row>
        <row r="259">
          <cell r="B259" t="str">
            <v>124007; МОУ Большемакателемская средняя общеобразовательная школа</v>
          </cell>
        </row>
        <row r="260">
          <cell r="B260" t="str">
            <v> 125 Перевозский район</v>
          </cell>
        </row>
        <row r="261">
          <cell r="B261" t="str">
            <v>125001; МОУ Танайковская средняя общеобразовательная школа </v>
          </cell>
        </row>
        <row r="262">
          <cell r="B262" t="str">
            <v>125002; МОУ Тилининская средняя общеобразовательная школа </v>
          </cell>
        </row>
        <row r="263">
          <cell r="B263" t="str">
            <v>125003; МОУ Перевозская средняя общеобразовательная школа</v>
          </cell>
        </row>
        <row r="264">
          <cell r="B264" t="str">
            <v>125004; МОУ Ичалковская средняя общеобразовательная школа </v>
          </cell>
        </row>
        <row r="265">
          <cell r="B265" t="str">
            <v>125005; МОУ Ягодинская средняя общеобразовательная школа</v>
          </cell>
        </row>
        <row r="266">
          <cell r="B266" t="str">
            <v> 126 Пильнинский район</v>
          </cell>
        </row>
        <row r="267">
          <cell r="B267" t="str">
            <v>126001; МОУ Бортсурманская средняя общеобразовательная школа</v>
          </cell>
        </row>
        <row r="268">
          <cell r="B268" t="str">
            <v>126002; МОУ Деяновская средняя общеобразовательная школа</v>
          </cell>
        </row>
        <row r="269">
          <cell r="B269" t="str">
            <v>126003; МОУ Красногорская средняя общеобразовательная школа</v>
          </cell>
        </row>
        <row r="270">
          <cell r="B270" t="str">
            <v>126004; МОУ Курмышская средняя общеобразовательная школа</v>
          </cell>
        </row>
        <row r="271">
          <cell r="B271" t="str">
            <v>126005; МОУ Можаров-Майданская средняя общеобразовательная школа</v>
          </cell>
        </row>
        <row r="272">
          <cell r="B272" t="str">
            <v>126006; МОУ Мало-Андосовская средняя общеобразовательная школа</v>
          </cell>
        </row>
        <row r="273">
          <cell r="B273" t="str">
            <v>126007; МОУ Медянская средняя общеобразовательная школа</v>
          </cell>
        </row>
        <row r="274">
          <cell r="B274" t="str">
            <v>126008; МОУ Ново-Мочалеевская средняя общеобразовательная школа</v>
          </cell>
        </row>
        <row r="275">
          <cell r="B275" t="str">
            <v>126009; МОУ Озерская средняя общеобразовательная школа</v>
          </cell>
        </row>
        <row r="276">
          <cell r="B276" t="str">
            <v>126010; МОУ Петряксинская средняя общеобразовательная школа</v>
          </cell>
        </row>
        <row r="277">
          <cell r="B277" t="str">
            <v>126011; МОУ Пильнинская средняя общеобразовательная школа №1 им.М.Горького</v>
          </cell>
        </row>
        <row r="278">
          <cell r="B278" t="str">
            <v>126012; МОУ Пильнинская средняя общеобразовательная школа №2 им.А.С.Пушкина</v>
          </cell>
        </row>
        <row r="279">
          <cell r="B279" t="str">
            <v>126013; МОУ Столбищинская средняя общеобразовательная школа</v>
          </cell>
        </row>
        <row r="280">
          <cell r="B280" t="str">
            <v> 127 Починковский район</v>
          </cell>
        </row>
        <row r="281">
          <cell r="B281" t="str">
            <v>127001; МОУ Азрапинская средняя общеобразовательная школа</v>
          </cell>
        </row>
        <row r="282">
          <cell r="B282" t="str">
            <v>127002; МОУ Шагаевская средняя общеобразовательная школа</v>
          </cell>
        </row>
        <row r="283">
          <cell r="B283" t="str">
            <v>127004; МОУ Ильинская средняя общеобразовательная школа</v>
          </cell>
        </row>
        <row r="284">
          <cell r="B284" t="str">
            <v>127005; МОУ Мадаевская средняя общеобразовательная школа</v>
          </cell>
        </row>
        <row r="285">
          <cell r="B285" t="str">
            <v>127006; МОУ Кочкуровская средняя общеобразовательная школа</v>
          </cell>
        </row>
        <row r="286">
          <cell r="B286" t="str">
            <v>127007; МОУ Наруксовская средняя общеобразовательная школа</v>
          </cell>
        </row>
        <row r="287">
          <cell r="B287" t="str">
            <v>127008; МОУ Никитинская средняя общеобразовательная школа</v>
          </cell>
        </row>
        <row r="288">
          <cell r="B288" t="str">
            <v>127009; МОУ Починковская средняя общеобразовательная школа</v>
          </cell>
        </row>
        <row r="289">
          <cell r="B289" t="str">
            <v>127010; МОУ Пеля-Хованская средняя общеобразовательная школа</v>
          </cell>
        </row>
        <row r="290">
          <cell r="B290" t="str">
            <v>127011; МОУ Ризоватовская средняя общеобразовательная школа</v>
          </cell>
        </row>
        <row r="291">
          <cell r="B291" t="str">
            <v>127012; МОУ Сырятинская средняя общеобразовательная школа</v>
          </cell>
        </row>
        <row r="292">
          <cell r="B292" t="str">
            <v>127013; МОУ Ужовская средняя общеобразовательная школа</v>
          </cell>
        </row>
        <row r="293">
          <cell r="B293" t="str">
            <v>127014; МОУ Арзинская средняя общеобразовательная школа</v>
          </cell>
        </row>
        <row r="294">
          <cell r="B294" t="str">
            <v>127015; МОУ Дивеев-Усадская средняя общеобразовательная школа</v>
          </cell>
        </row>
        <row r="295">
          <cell r="B295" t="str">
            <v>127016; МОУ Газопроводская средняя общеобразовательная школа</v>
          </cell>
        </row>
        <row r="296">
          <cell r="B296" t="str">
            <v>127017; МОУ Василевская средняя общеобразовательная школа</v>
          </cell>
        </row>
        <row r="297">
          <cell r="B297" t="str">
            <v> 128 Семеновский район </v>
          </cell>
        </row>
        <row r="298">
          <cell r="B298" t="str">
            <v>128001; МОУ средняя общеобразовательная школа №1</v>
          </cell>
        </row>
        <row r="299">
          <cell r="B299" t="str">
            <v>128002; МОУ средняя общеобразовательная школа №2</v>
          </cell>
        </row>
        <row r="300">
          <cell r="B300" t="str">
            <v>128003; МОУ средняя общеобразовательная школа №3</v>
          </cell>
        </row>
        <row r="301">
          <cell r="B301" t="str">
            <v>128004; МОУ средняя общеобразовательная школа №4</v>
          </cell>
        </row>
        <row r="302">
          <cell r="B302" t="str">
            <v>128005; МОУ Сухобезводненская средняя общеобразовательная школа</v>
          </cell>
        </row>
        <row r="303">
          <cell r="B303" t="str">
            <v>128006; МОУ Беласовская средняя общеобразовательная школа</v>
          </cell>
        </row>
        <row r="304">
          <cell r="B304" t="str">
            <v>128007; МОУ Ильино-Заборская  средняя общеобразовательная школа</v>
          </cell>
        </row>
        <row r="305">
          <cell r="B305" t="str">
            <v>128008; МОУ Тарасихинская средняя общеобразовательная школа</v>
          </cell>
        </row>
        <row r="306">
          <cell r="B306" t="str">
            <v>128009; МОУ Фанерновская средняя общеобразовательная школа</v>
          </cell>
        </row>
        <row r="307">
          <cell r="B307" t="str">
            <v>128010; МОУ Хахальская средняя общеобразовательная школа</v>
          </cell>
        </row>
        <row r="308">
          <cell r="B308" t="str">
            <v>128011; МОУ Шалдежская средняя общеобразовательная школа</v>
          </cell>
        </row>
        <row r="309">
          <cell r="B309" t="str">
            <v>128013; МОУ лицей №1</v>
          </cell>
        </row>
        <row r="310">
          <cell r="B310" t="str">
            <v>128014; МОУ вечерняя (сменная) общеобразовательная школа г. Семенова</v>
          </cell>
        </row>
        <row r="311">
          <cell r="B311" t="str">
            <v> 129 Сергачский район</v>
          </cell>
        </row>
        <row r="312">
          <cell r="B312" t="str">
            <v>129001; МОУ Сергачская средняя общеобразовательная школа №1</v>
          </cell>
        </row>
        <row r="313">
          <cell r="B313" t="str">
            <v>129002; МОУ Сергачская средняя общеобразовательная школа №3</v>
          </cell>
        </row>
        <row r="314">
          <cell r="B314" t="str">
            <v>129003; МОУ Сергачская средняя общеобразовательная школа №4</v>
          </cell>
        </row>
        <row r="315">
          <cell r="B315" t="str">
            <v>129004; МОУ Сергачская средняя общеобразовательная школа №5</v>
          </cell>
        </row>
        <row r="316">
          <cell r="B316" t="str">
            <v>129005; МОУ Сергачская средняя общеобразовательная школа №6</v>
          </cell>
        </row>
        <row r="317">
          <cell r="B317" t="str">
            <v>129006; МОУ Богородская средняя общеобразовательная школа</v>
          </cell>
        </row>
        <row r="318">
          <cell r="B318" t="str">
            <v>129007; МОУ Сергачская средняя общеобразовательная школа №2</v>
          </cell>
        </row>
        <row r="319">
          <cell r="B319" t="str">
            <v>129008; МОУ Акузовская средняя общеобразовательная школа</v>
          </cell>
        </row>
        <row r="320">
          <cell r="B320" t="str">
            <v>129009; МОУ Андреевская средняя общеобразовательная школа</v>
          </cell>
        </row>
        <row r="321">
          <cell r="B321" t="str">
            <v>129011; МОУ Грибановская средняя общеобразовательная школа</v>
          </cell>
        </row>
        <row r="322">
          <cell r="B322" t="str">
            <v>129012; МОУ Камкинская средняя общеобразовательная школа</v>
          </cell>
        </row>
        <row r="323">
          <cell r="B323" t="str">
            <v>129013; МОУ Кочко-Пожарская средняя общеобразовательная школа</v>
          </cell>
        </row>
        <row r="324">
          <cell r="B324" t="str">
            <v>129014; МОУ Лопатинская средняя общеобразовательная школа</v>
          </cell>
        </row>
        <row r="325">
          <cell r="B325" t="str">
            <v>129015; МОУ Сосновская средняя общеобразовательная школа</v>
          </cell>
        </row>
        <row r="326">
          <cell r="B326" t="str">
            <v>129016; МОУ Старо-Березовская средняя общеобразовательная школа</v>
          </cell>
        </row>
        <row r="327">
          <cell r="B327" t="str">
            <v>129017; МОУ Толбинская средняя общеобразовательная школа</v>
          </cell>
        </row>
        <row r="328">
          <cell r="B328" t="str">
            <v>129018; МОУ Шубинская средняя общеобразовательная школа</v>
          </cell>
        </row>
        <row r="329">
          <cell r="B329" t="str">
            <v>129019; МОУ Яновская средняя общеобразовательная школа</v>
          </cell>
        </row>
        <row r="330">
          <cell r="B330" t="str">
            <v>129020; МОУ Сергачская вечерняя средняя общеобразовательная школа</v>
          </cell>
        </row>
        <row r="331">
          <cell r="B331" t="str">
            <v> 130 Сеченовский район</v>
          </cell>
        </row>
        <row r="332">
          <cell r="B332" t="str">
            <v>130001; МОУ Сеченовская средняя общеобразовательная школа</v>
          </cell>
        </row>
        <row r="333">
          <cell r="B333" t="str">
            <v>130002; МОУ Верхне-Талызинская средняя общеобразовательная школа</v>
          </cell>
        </row>
        <row r="334">
          <cell r="B334" t="str">
            <v>130003; МОУ Болтинская средняя общеобразовательная школа</v>
          </cell>
        </row>
        <row r="335">
          <cell r="B335" t="str">
            <v>130004; МОУ Митропольская средняя общеобразовательная школа</v>
          </cell>
        </row>
        <row r="336">
          <cell r="B336" t="str">
            <v>130005; МОУ Ратовская средняя общеобразовательная школа</v>
          </cell>
        </row>
        <row r="337">
          <cell r="B337" t="str">
            <v>130006; МОУ Мурзицкая средняя общеобразовательная школа</v>
          </cell>
        </row>
        <row r="338">
          <cell r="B338" t="str">
            <v>130007; МОУ Кочетовская средняя общеобразовательная школа</v>
          </cell>
        </row>
        <row r="339">
          <cell r="B339" t="str">
            <v>130008; МОУ Васильевская  средняя общеобразовательная школа</v>
          </cell>
        </row>
        <row r="340">
          <cell r="B340" t="str">
            <v>130009; МОУ Красноостровская средняя общеобразовательная школа</v>
          </cell>
        </row>
        <row r="341">
          <cell r="B341" t="str">
            <v> 131 Сокольский район </v>
          </cell>
        </row>
        <row r="342">
          <cell r="B342" t="str">
            <v>131001; МОУ Сокольская средняя общеобразовательная школа</v>
          </cell>
        </row>
        <row r="343">
          <cell r="B343" t="str">
            <v>131002; МОУ Валовская средняя общеобразовательная школа</v>
          </cell>
        </row>
        <row r="344">
          <cell r="B344" t="str">
            <v>131003; МОУ Гарская средняя общеобразовательная школа</v>
          </cell>
        </row>
        <row r="345">
          <cell r="B345" t="str">
            <v>131004; МОУ Дресвищенская средняя общеобразовательная школа</v>
          </cell>
        </row>
        <row r="346">
          <cell r="B346" t="str">
            <v>131005; МОУ Летнебазовская средняя общеобразовательная школа</v>
          </cell>
        </row>
        <row r="347">
          <cell r="B347" t="str">
            <v>131006; МОУ Мамонтовская средняя общеобразовательная школа</v>
          </cell>
        </row>
        <row r="348">
          <cell r="B348" t="str">
            <v>131007; МОУ Мурзинская средняя общеобразовательная школа</v>
          </cell>
        </row>
        <row r="349">
          <cell r="B349" t="str">
            <v>131008; МОУ Пелеговская средняя общеобразовательная школа</v>
          </cell>
        </row>
        <row r="350">
          <cell r="B350" t="str">
            <v> 132 Сосновский район </v>
          </cell>
        </row>
        <row r="351">
          <cell r="B351" t="str">
            <v>132001; МОУ Сосновская средняя общеобразовательная школа №1</v>
          </cell>
        </row>
        <row r="352">
          <cell r="B352" t="str">
            <v>132002; МОУ Сосновская средняя общеобразовательная школа №2</v>
          </cell>
        </row>
        <row r="353">
          <cell r="B353" t="str">
            <v>132003; МОУ Елизаровская средняя общеобразовательная школа</v>
          </cell>
        </row>
        <row r="354">
          <cell r="B354" t="str">
            <v>132004; МОУ Давыдковская средняя общеобразовательная школа</v>
          </cell>
        </row>
        <row r="355">
          <cell r="B355" t="str">
            <v>132005; МОУ Виткуловская средняя общеобразовательная школа</v>
          </cell>
        </row>
        <row r="356">
          <cell r="B356" t="str">
            <v>132006; МОУ Малаховская средняя общеобразовательная школа</v>
          </cell>
        </row>
        <row r="357">
          <cell r="B357" t="str">
            <v>132007; МОУ Селитьбенская средняя общеобразовательная школа</v>
          </cell>
        </row>
        <row r="358">
          <cell r="B358" t="str">
            <v>132008; МОУ Рожковская средняя общеобразовательная школа</v>
          </cell>
        </row>
        <row r="359">
          <cell r="B359" t="str">
            <v>132010; МОУ Панинская средняя общеобразовательная школа</v>
          </cell>
        </row>
        <row r="360">
          <cell r="B360" t="str">
            <v> 133 Спасский район</v>
          </cell>
        </row>
        <row r="361">
          <cell r="B361" t="str">
            <v>133001; МОУ Спасская средняя общеобразовательная школа</v>
          </cell>
        </row>
        <row r="362">
          <cell r="B362" t="str">
            <v>133002; МОУ Сосновская средняя общеобразовательная школа</v>
          </cell>
        </row>
        <row r="363">
          <cell r="B363" t="str">
            <v>133003; МОУ Высокоосельская средняя общеобразовательная школа</v>
          </cell>
        </row>
        <row r="364">
          <cell r="B364" t="str">
            <v>133004; МОУ Красноватрасская средняя общеобразовательная школа</v>
          </cell>
        </row>
        <row r="365">
          <cell r="B365" t="str">
            <v>133005; МОУ Вазьянская средняя общеобразовательная школа</v>
          </cell>
        </row>
        <row r="366">
          <cell r="B366" t="str">
            <v>133006; МОУ Базловская средняя общеобразовательная школа</v>
          </cell>
        </row>
        <row r="367">
          <cell r="B367" t="str">
            <v>133007; МОУ Татаромаклаковская средняя общеобразовательная школа</v>
          </cell>
        </row>
        <row r="368">
          <cell r="B368" t="str">
            <v> 134 Тонкинский район</v>
          </cell>
        </row>
        <row r="369">
          <cell r="B369" t="str">
            <v>134001; МОУ Пакалевская средняя общеобразовательная школа</v>
          </cell>
        </row>
        <row r="370">
          <cell r="B370" t="str">
            <v>134002; МОУ Тонкинская средняя общеобразовательная школа</v>
          </cell>
        </row>
        <row r="371">
          <cell r="B371" t="str">
            <v> 135 Тоншаевский район</v>
          </cell>
        </row>
        <row r="372">
          <cell r="B372" t="str">
            <v>135001; МОУ Тоншаевская средняя общеобразовательная школа</v>
          </cell>
        </row>
        <row r="373">
          <cell r="B373" t="str">
            <v>135002; МОУ Пижемская средняя общеобразовательная школа</v>
          </cell>
        </row>
        <row r="374">
          <cell r="B374" t="str">
            <v>135003; МОУ Буреполомская средняя общеобразовательная школа</v>
          </cell>
        </row>
        <row r="375">
          <cell r="B375" t="str">
            <v>135004; МОУ Шайгинская средняя общеобразовательная школа</v>
          </cell>
        </row>
        <row r="376">
          <cell r="B376" t="str">
            <v>135005; МОУ Ошминская средняя общеобразовательная школа</v>
          </cell>
        </row>
        <row r="377">
          <cell r="B377" t="str">
            <v>135006; МОУ Тоншаевская вечерняя (сменная) общеобразовательная школа</v>
          </cell>
        </row>
        <row r="378">
          <cell r="B378" t="str">
            <v> 136 Уренский район</v>
          </cell>
        </row>
        <row r="379">
          <cell r="B379" t="str">
            <v>136001; МОУ Уренская средняя общеобразовательная школа №1 </v>
          </cell>
        </row>
        <row r="380">
          <cell r="B380" t="str">
            <v>136002; МОУ Уренская средняя общеобразовательная школа №2 </v>
          </cell>
        </row>
        <row r="381">
          <cell r="B381" t="str">
            <v>136003; МОУ Уренская средняя общеобразовательная школа №3 </v>
          </cell>
        </row>
        <row r="382">
          <cell r="B382" t="str">
            <v>136004; МОУ Карпухинская средняя общеобразовательная школа Уренского района </v>
          </cell>
        </row>
        <row r="383">
          <cell r="B383" t="str">
            <v>136005; МОУ Устанская средняя общеобразовательная школа Уренского района </v>
          </cell>
        </row>
        <row r="384">
          <cell r="B384" t="str">
            <v>136006; МОУ Карповская средняя общеобразовательная школа Уренского района </v>
          </cell>
        </row>
        <row r="385">
          <cell r="B385" t="str">
            <v>136007; МОУ Арьевская средняя общеобразовательная школа Уренского района Нижегородской области</v>
          </cell>
        </row>
        <row r="386">
          <cell r="B386" t="str">
            <v>136008; МОУ Горевская средняя общеобразовательная школа Уренского района </v>
          </cell>
        </row>
        <row r="387">
          <cell r="B387" t="str">
            <v>136009; МОУ Большетерсенская средняя общеобразовательная школа Уренского района </v>
          </cell>
        </row>
        <row r="388">
          <cell r="B388" t="str">
            <v>136010; МОУ Минеевская средняя общеобразовательная школа Уренского района </v>
          </cell>
        </row>
        <row r="389">
          <cell r="B389" t="str">
            <v> 137 Чкаловский район</v>
          </cell>
        </row>
        <row r="390">
          <cell r="B390" t="str">
            <v>137001; МОУ Чкаловская средняя общеобразовательная школа №3</v>
          </cell>
        </row>
        <row r="391">
          <cell r="B391" t="str">
            <v>137002; МОУ Чкаловская средняя общеобразовательная школа №4 имени В.В.Клочкова</v>
          </cell>
        </row>
        <row r="392">
          <cell r="B392" t="str">
            <v>137003; МОУ Чкаловская средняя общеобразовательная школа №5</v>
          </cell>
        </row>
        <row r="393">
          <cell r="B393" t="str">
            <v>137004; МОУ Котельницкая средняя общеобразовательная школа</v>
          </cell>
        </row>
        <row r="394">
          <cell r="B394" t="str">
            <v>137006; МОУ Либежевская средняя общеобразовательная школа имени Р.Е.Алексеева</v>
          </cell>
        </row>
        <row r="395">
          <cell r="B395" t="str">
            <v>137007; МОУ Пуреховская средняя общеобразовательная школа</v>
          </cell>
        </row>
        <row r="396">
          <cell r="B396" t="str">
            <v>137008; МОУ Соломатовская средняя общеобразовательная школа</v>
          </cell>
        </row>
        <row r="397">
          <cell r="B397" t="str">
            <v>137009; МОУ Сицкая средняя общеобразовательная школа</v>
          </cell>
        </row>
        <row r="398">
          <cell r="B398" t="str">
            <v> 138 Шарангский район</v>
          </cell>
        </row>
        <row r="399">
          <cell r="B399" t="str">
            <v>138001; МОУ Шарангская средняя общеобразовательная школа</v>
          </cell>
        </row>
        <row r="400">
          <cell r="B400" t="str">
            <v>138002; МОУ Роженцовская средняя общеобразовательная школа</v>
          </cell>
        </row>
        <row r="401">
          <cell r="B401" t="str">
            <v>138003; МОУ Кушурская средняя общеобразовательная школа</v>
          </cell>
        </row>
        <row r="402">
          <cell r="B402" t="str">
            <v>138004; МОУ Большеустинская средняя общеобразовательная школа</v>
          </cell>
        </row>
        <row r="403">
          <cell r="B403" t="str">
            <v>139 Шатковский район </v>
          </cell>
        </row>
        <row r="404">
          <cell r="B404" t="str">
            <v>139001; МОУ Шатковская средняя общеобразовательная школа №1</v>
          </cell>
        </row>
        <row r="405">
          <cell r="B405" t="str">
            <v>139002; МОУ Шатковская средняя общеобразовательная школа №2</v>
          </cell>
        </row>
        <row r="406">
          <cell r="B406" t="str">
            <v>139003; МОУ Лесогорская средняя общеобразовательная школа</v>
          </cell>
        </row>
        <row r="407">
          <cell r="B407" t="str">
            <v>139004; МОУ Архангельская средняя общеобразовательная школа</v>
          </cell>
        </row>
        <row r="408">
          <cell r="B408" t="str">
            <v>139005; МОУ Смирновская средняя общеобразовательная школа</v>
          </cell>
        </row>
        <row r="409">
          <cell r="B409" t="str">
            <v>139006; МОУ Шараповская средняя общеобразовательная школа</v>
          </cell>
        </row>
        <row r="410">
          <cell r="B410" t="str">
            <v>139007; МОУ Великовражская средняя общеобразовательная школа</v>
          </cell>
        </row>
        <row r="411">
          <cell r="B411" t="str">
            <v>139008; МОУ Силинская средняя общеобразовательная школа</v>
          </cell>
        </row>
        <row r="412">
          <cell r="B412" t="str">
            <v>139009; МОУ Староиванцевская средняя общеобразовательная школа</v>
          </cell>
        </row>
        <row r="413">
          <cell r="B413" t="str">
            <v>139010; МОУ Светлогорская средняя общеобразовательная школа</v>
          </cell>
        </row>
        <row r="414">
          <cell r="B414" t="str">
            <v>139011; МОУ Красноборская средняя общеобразовательная школа</v>
          </cell>
        </row>
        <row r="415">
          <cell r="B415" t="str">
            <v>139012; МОУ Большепечерская средняя общеобразовательная школа</v>
          </cell>
        </row>
        <row r="416">
          <cell r="B416" t="str">
            <v>139013; МОУ Пановская средняя общеобразовательная школа</v>
          </cell>
        </row>
        <row r="417">
          <cell r="B417" t="str">
            <v>139014; МОУ Кержемокская средняя общеобразовательная школа</v>
          </cell>
        </row>
        <row r="418">
          <cell r="B418" t="str">
            <v>139015; МОУ Костянская средняя общеобразовательная школа</v>
          </cell>
        </row>
        <row r="419">
          <cell r="B419" t="str">
            <v>139016; Открытая (сменная) школа</v>
          </cell>
        </row>
        <row r="420">
          <cell r="B420" t="str">
            <v> 140 Шахунский район</v>
          </cell>
        </row>
        <row r="421">
          <cell r="B421" t="str">
            <v>140001; МОУ Туманинская средняя общеобразовательная школа</v>
          </cell>
        </row>
        <row r="422">
          <cell r="B422" t="str">
            <v>140002; МОУ Большесвечанская средняя общеобразовательная школа</v>
          </cell>
        </row>
        <row r="423">
          <cell r="B423" t="str">
            <v>140004; МОУ Хмелевицкая средняя общеобразовательная школа</v>
          </cell>
        </row>
        <row r="424">
          <cell r="B424" t="str">
            <v>140005; МОУ Шахунская средняя общеобразовательная школа №2</v>
          </cell>
        </row>
        <row r="425">
          <cell r="B425" t="str">
            <v>140006; МОУ Сявская средняя общеобразовательная школа</v>
          </cell>
        </row>
        <row r="426">
          <cell r="B426" t="str">
            <v>140007; МОУ Верховская средняя общеобразовательная школа</v>
          </cell>
        </row>
        <row r="427">
          <cell r="B427" t="str">
            <v>140008; МОУ Лужайская средняя общеобразовательная школа</v>
          </cell>
        </row>
        <row r="428">
          <cell r="B428" t="str">
            <v>140010; МОУ Вахтанская средняя общеобразовательная школа</v>
          </cell>
        </row>
        <row r="429">
          <cell r="B429" t="str">
            <v>140011; МОУ Шахунская гимназия имени А.С.Пушкина</v>
          </cell>
        </row>
        <row r="430">
          <cell r="B430" t="str">
            <v>140012; МОУ Шахунский Центр образования</v>
          </cell>
        </row>
        <row r="431">
          <cell r="B431" t="str">
            <v> 141 г.Арзамас </v>
          </cell>
        </row>
        <row r="432">
          <cell r="B432" t="str">
            <v>141001; МОУ средняя общеобразовательная школа №2 им.А.С.Пушкина</v>
          </cell>
        </row>
        <row r="433">
          <cell r="B433" t="str">
            <v>141002; МОУ средняя общеобразовательная школа №3 им.В.П.Чкалова г.Арзамаса </v>
          </cell>
        </row>
        <row r="434">
          <cell r="B434" t="str">
            <v>141003; МОУ средняя общеобразовательная школа №5</v>
          </cell>
        </row>
        <row r="435">
          <cell r="B435" t="str">
            <v>141004; МОУ средняя общеобразовательная школа №6 имени Макаренко</v>
          </cell>
        </row>
        <row r="436">
          <cell r="B436" t="str">
            <v>141005; МОУ средняя общеобразовательная школа №7 им.А.П.Гайдара</v>
          </cell>
        </row>
        <row r="437">
          <cell r="B437" t="str">
            <v>141006; МОУ средняя общеобразовательная школа №10</v>
          </cell>
        </row>
        <row r="438">
          <cell r="B438" t="str">
            <v>141007; МОУ средняя общеобразовательная школа №12</v>
          </cell>
        </row>
        <row r="439">
          <cell r="B439" t="str">
            <v>141008; МОУ средняя общеобразовательная школа №13 г.Арзамаса </v>
          </cell>
        </row>
        <row r="440">
          <cell r="B440" t="str">
            <v>141009; МОУ средняя общеобразовательная школа №14</v>
          </cell>
        </row>
        <row r="441">
          <cell r="B441" t="str">
            <v>141010; МОУ средняя общеобразовательная школа №15</v>
          </cell>
        </row>
        <row r="442">
          <cell r="B442" t="str">
            <v>141011; МОУ средняя общеобразовательная школа №17 им.И.П.Склярова</v>
          </cell>
        </row>
        <row r="443">
          <cell r="B443" t="str">
            <v>141013; МОУ средняя общеобразовательная школа №58</v>
          </cell>
        </row>
        <row r="444">
          <cell r="B444" t="str">
            <v>141014; МОУ средняя общеобразовательная школа №1 им.Горького с углубленным изучением английского языка</v>
          </cell>
        </row>
        <row r="445">
          <cell r="B445" t="str">
            <v>141015; МОУ средняя общеобразовательная школа №16 с углубленным изучением отдельных предметов г.Арзамаса Нижегородской области</v>
          </cell>
        </row>
        <row r="446">
          <cell r="B446" t="str">
            <v>141016; МОУ лицей г.Арзамаса Нижегородской области</v>
          </cell>
        </row>
        <row r="447">
          <cell r="B447" t="str">
            <v>141017; МОУ гимназия г.Арзамаса Нижегородской области</v>
          </cell>
        </row>
        <row r="448">
          <cell r="B448" t="str">
            <v>141018; МОУ открытая (сменная) общеобразовательная школа</v>
          </cell>
        </row>
        <row r="449">
          <cell r="B449" t="str">
            <v> 142 г. Балахна</v>
          </cell>
        </row>
        <row r="450">
          <cell r="B450" t="str">
            <v>142001; МОУ средняя общеобразовательная школа №3</v>
          </cell>
        </row>
        <row r="451">
          <cell r="B451" t="str">
            <v>142002; МОУ средняя общеобразовательная школа №4</v>
          </cell>
        </row>
        <row r="452">
          <cell r="B452" t="str">
            <v>142003; МОУ средняя общеобразовательная школа №6 им.К.Минина</v>
          </cell>
        </row>
        <row r="453">
          <cell r="B453" t="str">
            <v>142004; МОУ средняя общеобразовательная школа №9</v>
          </cell>
        </row>
        <row r="454">
          <cell r="B454" t="str">
            <v>142005; МОУ средняя общеобразовательная школа №10</v>
          </cell>
        </row>
        <row r="455">
          <cell r="B455" t="str">
            <v>142006; МОУ средняя общеобразовательная школа №11</v>
          </cell>
        </row>
        <row r="456">
          <cell r="B456" t="str">
            <v>142007; МОУ средняя общеобразовательная школа №12</v>
          </cell>
        </row>
        <row r="457">
          <cell r="B457" t="str">
            <v>142008; МОУ средняя общеобразовательная школа №17</v>
          </cell>
        </row>
        <row r="458">
          <cell r="B458" t="str">
            <v>142009; МОУ средняя общеобразовательная школа №18</v>
          </cell>
        </row>
        <row r="459">
          <cell r="B459" t="str">
            <v>142010; МОУ средняя общеобразовательная школа №20 имени В.Г.Рязанова</v>
          </cell>
        </row>
        <row r="460">
          <cell r="B460" t="str">
            <v>142011; МОУ Коневская средняя общеобразовательная школа №25</v>
          </cell>
        </row>
        <row r="461">
          <cell r="B461" t="str">
            <v>142012; МОУ Истоминская средняя общеобразовательная школа</v>
          </cell>
        </row>
        <row r="462">
          <cell r="B462" t="str">
            <v>142013; МОУ Липовская средняя общеобразовательная школа</v>
          </cell>
        </row>
        <row r="463">
          <cell r="B463" t="str">
            <v>142014; МОУ средняя общеобразовательная школа №14 с углубленным изучением отдельных предметов</v>
          </cell>
        </row>
        <row r="464">
          <cell r="B464" t="str">
            <v>142015; ГОУ НКШН</v>
          </cell>
        </row>
        <row r="465">
          <cell r="B465" t="str">
            <v>142016; Открытая (сменная) общеобразовательная школа</v>
          </cell>
        </row>
        <row r="466">
          <cell r="B466" t="str">
            <v> 143 г.Богородск </v>
          </cell>
        </row>
        <row r="467">
          <cell r="B467" t="str">
            <v>143001; МОУ средняя общеобразовательная школа №1</v>
          </cell>
        </row>
        <row r="468">
          <cell r="B468" t="str">
            <v>143002; МОУ средняя общеобразовательная школа №3</v>
          </cell>
        </row>
        <row r="469">
          <cell r="B469" t="str">
            <v>143003; МОУ средняя общеобразовательная школа №6</v>
          </cell>
        </row>
        <row r="470">
          <cell r="B470" t="str">
            <v>143004; МОУ средняя общеобразовательная школа №7</v>
          </cell>
        </row>
        <row r="471">
          <cell r="B471" t="str">
            <v>143005; МОУ Доскинская средняя общеобразовательная школа</v>
          </cell>
        </row>
        <row r="472">
          <cell r="B472" t="str">
            <v>143006; МОУ Каменская средняя общеобразовательная школа</v>
          </cell>
        </row>
        <row r="473">
          <cell r="B473" t="str">
            <v>143007; МОУ Комаровская средняя общеобразовательная школа</v>
          </cell>
        </row>
        <row r="474">
          <cell r="B474" t="str">
            <v>143008; МОУ Лакшинская средняя общеобразовательная школа</v>
          </cell>
        </row>
        <row r="475">
          <cell r="B475" t="str">
            <v>143009; МОУ Дудневская средняя общеобразовательная школа</v>
          </cell>
        </row>
        <row r="476">
          <cell r="B476" t="str">
            <v>143010; МОУ средняя общеобразовательная школа п.Центральный</v>
          </cell>
        </row>
        <row r="477">
          <cell r="B477" t="str">
            <v>143011; МОУ Хвощёвская средняя общеобразовательная школа</v>
          </cell>
        </row>
        <row r="478">
          <cell r="B478" t="str">
            <v>143012; МОУ Шварихинская средняя общеобразовательная школа</v>
          </cell>
        </row>
        <row r="479">
          <cell r="B479" t="str">
            <v>143013; МОУ Алешковская средняя общеобразовательная школа</v>
          </cell>
        </row>
        <row r="480">
          <cell r="B480" t="str">
            <v>143014; МОУ Араповская средняя общеобразовательная школа</v>
          </cell>
        </row>
        <row r="481">
          <cell r="B481" t="str">
            <v>143015; МОУ Новинская средняя общеобразовательная школа</v>
          </cell>
        </row>
        <row r="482">
          <cell r="B482" t="str">
            <v>143016; МОУ Березовская средняя общеобразовательная школа</v>
          </cell>
        </row>
        <row r="483">
          <cell r="B483" t="str">
            <v>143017; МОУ Буревестниковская средняя общеобразовательная школа</v>
          </cell>
        </row>
        <row r="484">
          <cell r="B484" t="str">
            <v>143018; МОУ Центр образования</v>
          </cell>
        </row>
        <row r="485">
          <cell r="B485" t="str">
            <v> 144 г.Бор</v>
          </cell>
        </row>
        <row r="486">
          <cell r="B486" t="str">
            <v>144001; МОУ средняя общеобразовательная школа №1</v>
          </cell>
        </row>
        <row r="487">
          <cell r="B487" t="str">
            <v>144002; МОУ средняя общеобразовательная школа №2</v>
          </cell>
        </row>
        <row r="488">
          <cell r="B488" t="str">
            <v>144003; МОУ средняя общеобразовательная школа №3</v>
          </cell>
        </row>
        <row r="489">
          <cell r="B489" t="str">
            <v>144004; МОУ средняя общеобразовательная школа №4 г.Бор</v>
          </cell>
        </row>
        <row r="490">
          <cell r="B490" t="str">
            <v>144005; МОУ средняя общеобразовательная школа №5</v>
          </cell>
        </row>
        <row r="491">
          <cell r="B491" t="str">
            <v>144006; МОУ средняя общеобразовательная школа №6</v>
          </cell>
        </row>
        <row r="492">
          <cell r="B492" t="str">
            <v>144008; МОУ средняя общеобразовательная школа №10 г. Бора</v>
          </cell>
        </row>
        <row r="493">
          <cell r="B493" t="str">
            <v>144009; МОУ средняя общеобразовательная школа №11</v>
          </cell>
        </row>
        <row r="494">
          <cell r="B494" t="str">
            <v>144010; МОУ средняя общеобразовательная школа №12</v>
          </cell>
        </row>
        <row r="495">
          <cell r="B495" t="str">
            <v>144013; МОУ средняя общеобразовательная школа №22</v>
          </cell>
        </row>
        <row r="496">
          <cell r="B496" t="str">
            <v>144014; МОУ Октябрьская средняя общеобразовательная школа</v>
          </cell>
        </row>
        <row r="497">
          <cell r="B497" t="str">
            <v>144015; МОУ Затонская средняя общеобразовательная школа</v>
          </cell>
        </row>
        <row r="498">
          <cell r="B498" t="str">
            <v>144016; МОУ Большепикинская средняя общеобразовательная школа</v>
          </cell>
        </row>
        <row r="499">
          <cell r="B499" t="str">
            <v>144017; МОУ Большеорловская средняя общеобразовательная школа</v>
          </cell>
        </row>
        <row r="500">
          <cell r="B500" t="str">
            <v>144018; МОУ Каликинская средняя общеобразовательная школа</v>
          </cell>
        </row>
        <row r="501">
          <cell r="B501" t="str">
            <v>144019; МОУ Кантауровская средняя общеобразовательная школа</v>
          </cell>
        </row>
        <row r="502">
          <cell r="B502" t="str">
            <v>144020; МОУ Краснослободская средняя общеобразовательная школа</v>
          </cell>
        </row>
        <row r="503">
          <cell r="B503" t="str">
            <v>144021; МОУ Линдовская средняя общеобразовательная школа</v>
          </cell>
        </row>
        <row r="504">
          <cell r="B504" t="str">
            <v>144022; МОУ Останкинская средняя общеобразовательная школа</v>
          </cell>
        </row>
        <row r="505">
          <cell r="B505" t="str">
            <v>144023; МОУ Плотинковская средняя общеобразовательная школа</v>
          </cell>
        </row>
        <row r="506">
          <cell r="B506" t="str">
            <v>144024; МОУ Редькинская средняя общеобразовательная школа</v>
          </cell>
        </row>
        <row r="507">
          <cell r="B507" t="str">
            <v>144025; МОУ Рустайская средняя общеобразовательная школа</v>
          </cell>
        </row>
        <row r="508">
          <cell r="B508" t="str">
            <v>144026; МОУ Совхозская средняя общеобразовательная школа</v>
          </cell>
        </row>
        <row r="509">
          <cell r="B509" t="str">
            <v>144027; МОУ Чистопольская средняя общеобразовательная школа</v>
          </cell>
        </row>
        <row r="510">
          <cell r="B510" t="str">
            <v>144028; МОУ лицей г.Бор</v>
          </cell>
        </row>
        <row r="511">
          <cell r="B511" t="str">
            <v>144029; МОУ открытая (сменная) общеобразовательная школа</v>
          </cell>
        </row>
        <row r="512">
          <cell r="B512" t="str">
            <v> 145 г.Выкса</v>
          </cell>
        </row>
        <row r="513">
          <cell r="B513" t="str">
            <v>145001; МОУ средняя общеобразовательная школа №3</v>
          </cell>
        </row>
        <row r="514">
          <cell r="B514" t="str">
            <v>145002; МОУ средняя общеобразовательная школа №4</v>
          </cell>
        </row>
        <row r="515">
          <cell r="B515" t="str">
            <v>145003; МОУ средняя общеобразовательная школа №6</v>
          </cell>
        </row>
        <row r="516">
          <cell r="B516" t="str">
            <v>145004; МОУ средняя общеобразовательная школа №8</v>
          </cell>
        </row>
        <row r="517">
          <cell r="B517" t="str">
            <v>145005; МОУ средняя общеобразовательная школа №9</v>
          </cell>
        </row>
        <row r="518">
          <cell r="B518" t="str">
            <v>145006; МОУ средняя общеобразовательная школа №11</v>
          </cell>
        </row>
        <row r="519">
          <cell r="B519" t="str">
            <v>145007; МОУ средняя общеобразовательная школа №12</v>
          </cell>
        </row>
        <row r="520">
          <cell r="B520" t="str">
            <v>145008; МОУ Туртапинская средняя общеобразовательная школа</v>
          </cell>
        </row>
        <row r="521">
          <cell r="B521" t="str">
            <v>145009; МОУ Досчатинская средняя общеобразовательная школа</v>
          </cell>
        </row>
        <row r="522">
          <cell r="B522" t="str">
            <v>145010; МОУ Новская средняя общеобразовательная школа</v>
          </cell>
        </row>
        <row r="523">
          <cell r="B523" t="str">
            <v>145011; МОУ Шиморская средняя общеобразовательная школа</v>
          </cell>
        </row>
        <row r="524">
          <cell r="B524" t="str">
            <v>145012; МОУ Вильская средняя общеобразовательная школа</v>
          </cell>
        </row>
        <row r="525">
          <cell r="B525" t="str">
            <v>145013; МОУ Мотмосская средняя общеобразовательная школа</v>
          </cell>
        </row>
        <row r="526">
          <cell r="B526" t="str">
            <v>145015; МОУ средняя общеобразовательная школа п.Дружба</v>
          </cell>
        </row>
        <row r="527">
          <cell r="B527" t="str">
            <v>145016; МОУ Нижневерейская средняя общеобразовательная школа</v>
          </cell>
        </row>
        <row r="528">
          <cell r="B528" t="str">
            <v>145018; МОУ гимназия №14</v>
          </cell>
        </row>
        <row r="529">
          <cell r="B529" t="str">
            <v>145019; МОУ вечерняя средняя общеобразовательная школа </v>
          </cell>
        </row>
        <row r="530">
          <cell r="B530" t="str">
            <v> 146 г.Городец </v>
          </cell>
        </row>
        <row r="531">
          <cell r="B531" t="str">
            <v>146001; МОУ средняя общеобразовательная школа №1</v>
          </cell>
        </row>
        <row r="532">
          <cell r="B532" t="str">
            <v>146002; МОУ средняя общеобразовательная школа №2</v>
          </cell>
        </row>
        <row r="533">
          <cell r="B533" t="str">
            <v>146003; МОУ средняя общеобразовательная школа №3</v>
          </cell>
        </row>
        <row r="534">
          <cell r="B534" t="str">
            <v>146004; МОУ средняя общеобразовательная школа №4</v>
          </cell>
        </row>
        <row r="535">
          <cell r="B535" t="str">
            <v>146005; МОУ средняя общеобразовательная школа №5</v>
          </cell>
        </row>
        <row r="536">
          <cell r="B536" t="str">
            <v>146006; МОУ средняя общеобразовательная школа №6</v>
          </cell>
        </row>
        <row r="537">
          <cell r="B537" t="str">
            <v>146007; МОУ средняя общеобразовательная школа №7 имени Героя России Крупинова А.А.</v>
          </cell>
        </row>
        <row r="538">
          <cell r="B538" t="str">
            <v>146008; МОУ средняя общеобразовательная школа №8</v>
          </cell>
        </row>
        <row r="539">
          <cell r="B539" t="str">
            <v>146009; МОУ средняя общеобразовательная школа № 15 г. Заволжье</v>
          </cell>
        </row>
        <row r="540">
          <cell r="B540" t="str">
            <v>146010; МОУ средняя общеобразовательная школа №17</v>
          </cell>
        </row>
        <row r="541">
          <cell r="B541" t="str">
            <v>146011; МОУ средняя общеобразовательная школа №18</v>
          </cell>
        </row>
        <row r="542">
          <cell r="B542" t="str">
            <v>146012; МОУ Бриляковская средняя общеобразовательная школа</v>
          </cell>
        </row>
        <row r="543">
          <cell r="B543" t="str">
            <v>146013; МОУ Воронинская средняя общеобразовательная школа имени кавалера ордена Мужества Юрия Ивановича Первушина</v>
          </cell>
        </row>
        <row r="544">
          <cell r="B544" t="str">
            <v>146014; МОУ Зиняковская средняя общеобразовательная школа</v>
          </cell>
        </row>
        <row r="545">
          <cell r="B545" t="str">
            <v>146015; МОУ Ильинская средняя общеобразовательная школа</v>
          </cell>
        </row>
        <row r="546">
          <cell r="B546" t="str">
            <v>146016; МОУ Ковригинская средняя общеобразовательная школа</v>
          </cell>
        </row>
        <row r="547">
          <cell r="B547" t="str">
            <v>146017; МОУ Серковская средняя общеобразовательная школа имени Снегирева В.А.</v>
          </cell>
        </row>
        <row r="548">
          <cell r="B548" t="str">
            <v>146018; МОУ Смиркинская средняя общеобразовательная школа</v>
          </cell>
        </row>
        <row r="549">
          <cell r="B549" t="str">
            <v>146019; МОУ Смольковская средняя общеобразовательная школа</v>
          </cell>
        </row>
        <row r="550">
          <cell r="B550" t="str">
            <v>146020; МОУ Строчковская средняя общеобразовательная школа</v>
          </cell>
        </row>
        <row r="551">
          <cell r="B551" t="str">
            <v>146021; МОУ Тимирязевская средняя общеобразовательная школа</v>
          </cell>
        </row>
        <row r="552">
          <cell r="B552" t="str">
            <v>146022; МОУ средняя общеобразовательная школа №19 с углубленным изучением отдельных предметов</v>
          </cell>
        </row>
        <row r="553">
          <cell r="B553" t="str">
            <v>146023; МОУ Федуринская средняя общеобразовательная школа</v>
          </cell>
        </row>
        <row r="554">
          <cell r="B554" t="str">
            <v>146024; МОУ вечерняя средняя общеобразовательная школа №1</v>
          </cell>
        </row>
        <row r="555">
          <cell r="B555" t="str">
            <v>146025; МОУ вечерняя средняя общеобразовательная школа №2</v>
          </cell>
        </row>
        <row r="556">
          <cell r="B556" t="str">
            <v> 147 г.Дзержинск </v>
          </cell>
        </row>
        <row r="557">
          <cell r="B557" t="str">
            <v>147001; МОУ средняя общеобразовательная школа №1</v>
          </cell>
        </row>
        <row r="558">
          <cell r="B558" t="str">
            <v>147002; МОУ средняя общеобразовательная школа №2 с углубленным изучением предметов физико-математического цикла</v>
          </cell>
        </row>
        <row r="559">
          <cell r="B559" t="str">
            <v>147003; МОУ средняя общеобразовательная школа №3</v>
          </cell>
        </row>
        <row r="560">
          <cell r="B560" t="str">
            <v>147004; МОУ средняя общеобразовательная школа №4</v>
          </cell>
        </row>
        <row r="561">
          <cell r="B561" t="str">
            <v>147005; МОУ средняя общеобразовательная школа №5</v>
          </cell>
        </row>
        <row r="562">
          <cell r="B562" t="str">
            <v>147006; МОУ средняя общеобразовательная школа №6</v>
          </cell>
        </row>
        <row r="563">
          <cell r="B563" t="str">
            <v>147007; МОУ средняя общеобразовательная школа №7</v>
          </cell>
        </row>
        <row r="564">
          <cell r="B564" t="str">
            <v>147008; МОУ средняя общеобразовательная школа №70</v>
          </cell>
        </row>
        <row r="565">
          <cell r="B565" t="str">
            <v>147009; МОУ средняя общеобразовательная школа №9</v>
          </cell>
        </row>
        <row r="566">
          <cell r="B566" t="str">
            <v>147010; МОУ средняя общеобразовательная школа №10</v>
          </cell>
        </row>
        <row r="567">
          <cell r="B567" t="str">
            <v>147012; МОУ средняя общеобразовательная школа №12</v>
          </cell>
        </row>
        <row r="568">
          <cell r="B568" t="str">
            <v>147013; МОУ средняя общеобразовательная школа №13</v>
          </cell>
        </row>
        <row r="569">
          <cell r="B569" t="str">
            <v>147014; МОУ средняя общеобразовательная школа №14</v>
          </cell>
        </row>
        <row r="570">
          <cell r="B570" t="str">
            <v>147015; НЧОУ средняя общеобразовательная школа им. Н.И. Лобачевского</v>
          </cell>
        </row>
        <row r="571">
          <cell r="B571" t="str">
            <v>147016; МОУ средняя общеобразовательная школа №16</v>
          </cell>
        </row>
        <row r="572">
          <cell r="B572" t="str">
            <v>147017; МОУ средняя общеобразовательная школа №17</v>
          </cell>
        </row>
        <row r="573">
          <cell r="B573" t="str">
            <v>147018; МОУ средняя общеобразовательная школа №18</v>
          </cell>
        </row>
        <row r="574">
          <cell r="B574" t="str">
            <v>147019; МОУ средняя общеобразовательная школа №71</v>
          </cell>
        </row>
        <row r="575">
          <cell r="B575" t="str">
            <v>147020; МОУ средняя общеобразовательная школа №20</v>
          </cell>
        </row>
        <row r="576">
          <cell r="B576" t="str">
            <v>147021; МОУ средняя общеобразовательная школа №21</v>
          </cell>
        </row>
        <row r="577">
          <cell r="B577" t="str">
            <v>147022; МОУ средняя общеобразовательная школа № 22 с углубленным изучением французского языка</v>
          </cell>
        </row>
        <row r="578">
          <cell r="B578" t="str">
            <v>147023; МОУ средняя общеобразовательная школа №23</v>
          </cell>
        </row>
        <row r="579">
          <cell r="B579" t="str">
            <v>147025; МОУ средняя общеобразовательная школа №25</v>
          </cell>
        </row>
        <row r="580">
          <cell r="B580" t="str">
            <v>147026; МОУ средняя общеобразовательная школа №26</v>
          </cell>
        </row>
        <row r="581">
          <cell r="B581" t="str">
            <v>147027; МОУ средняя общеобразовательная школа №27</v>
          </cell>
        </row>
        <row r="582">
          <cell r="B582" t="str">
            <v>147028; МОУ средняя общеобразовательная школа №15</v>
          </cell>
        </row>
        <row r="583">
          <cell r="B583" t="str">
            <v>147029; МОУ средняя общеобразовательная школа №29</v>
          </cell>
        </row>
        <row r="584">
          <cell r="B584" t="str">
            <v>147030; МОУ средняя общеобразовательная школа №30</v>
          </cell>
        </row>
        <row r="585">
          <cell r="B585" t="str">
            <v>147031; МОУ средняя общеобразовательная школа №68</v>
          </cell>
        </row>
        <row r="586">
          <cell r="B586" t="str">
            <v>147032; МОУ средняя общеобразовательная школа №32</v>
          </cell>
        </row>
        <row r="587">
          <cell r="B587" t="str">
            <v>147033; МОУ средняя общеобразовательная школа №33</v>
          </cell>
        </row>
        <row r="588">
          <cell r="B588" t="str">
            <v>147034; МОУ средняя общеобразовательная школа №34</v>
          </cell>
        </row>
        <row r="589">
          <cell r="B589" t="str">
            <v>147035; МОУ средняя общеобразовательная школа №35</v>
          </cell>
        </row>
        <row r="590">
          <cell r="B590" t="str">
            <v>147036; МОУ средняя общеобразовательная школа №36</v>
          </cell>
        </row>
        <row r="591">
          <cell r="B591" t="str">
            <v>147037; МОУ средняя общеобразовательная школа №37</v>
          </cell>
        </row>
        <row r="592">
          <cell r="B592" t="str">
            <v>147038; МОУ гимназия №38</v>
          </cell>
        </row>
        <row r="593">
          <cell r="B593" t="str">
            <v>147039; МОУ средняя общеобразовательная школа №39</v>
          </cell>
        </row>
        <row r="594">
          <cell r="B594" t="str">
            <v>147040; МОУ средняя общеобразовательная школа № 40</v>
          </cell>
        </row>
        <row r="595">
          <cell r="B595" t="str">
            <v>147041; МОУ вечерняя (сменная) общеобразовательная школа  № 9</v>
          </cell>
        </row>
        <row r="596">
          <cell r="B596" t="str">
            <v> 148 г.Кстово </v>
          </cell>
        </row>
        <row r="597">
          <cell r="B597" t="str">
            <v>148001; МОУ средняя общеобразовательная школа № 1</v>
          </cell>
        </row>
        <row r="598">
          <cell r="B598" t="str">
            <v>148002; МОУ средняя общеобразовательная школа №2</v>
          </cell>
        </row>
        <row r="599">
          <cell r="B599" t="str">
            <v>148003; МОУ средняя общеобразовательная школа №3 с углубленным изучением отдельных предметов</v>
          </cell>
        </row>
        <row r="600">
          <cell r="B600" t="str">
            <v>148004; МОУ средняя общеобразовательная школа №5</v>
          </cell>
        </row>
        <row r="601">
          <cell r="B601" t="str">
            <v>148005; МОУ средняя общеобразовательная школа №6</v>
          </cell>
        </row>
        <row r="602">
          <cell r="B602" t="str">
            <v>148006; МОУ средняя общеобразовательная школа д.Афонино</v>
          </cell>
        </row>
        <row r="603">
          <cell r="B603" t="str">
            <v>148007; МОУ средняя общеобразовательная школа с.Безводное</v>
          </cell>
        </row>
        <row r="604">
          <cell r="B604" t="str">
            <v>148008; МОУ средняя общеобразовательная школа с.Ближнее Борисово</v>
          </cell>
        </row>
        <row r="605">
          <cell r="B605" t="str">
            <v>148009; МОУ средняя общеобразовательная школа с.Большое Мокрое</v>
          </cell>
        </row>
        <row r="606">
          <cell r="B606" t="str">
            <v>148010; МОУ средняя общеобразовательная школа п.Ждановский</v>
          </cell>
        </row>
        <row r="607">
          <cell r="B607" t="str">
            <v>148011; МОУ Запрудновская средняя общеобразовательная школа</v>
          </cell>
        </row>
        <row r="608">
          <cell r="B608" t="str">
            <v>148012; МОУ средняя общеобразовательная школа п.Стан-Шелокша</v>
          </cell>
        </row>
        <row r="609">
          <cell r="B609" t="str">
            <v>148013; МОУ средняя общеобразовательная школа с.Подлесово</v>
          </cell>
        </row>
        <row r="610">
          <cell r="B610" t="str">
            <v>148014; МОУ средняя общеобразовательная школа с.Прокошево</v>
          </cell>
        </row>
        <row r="611">
          <cell r="B611" t="str">
            <v>148015; МОУ средняя общеобразовательная школа с.Работки</v>
          </cell>
        </row>
        <row r="612">
          <cell r="B612" t="str">
            <v>148016; МОУ средняя общеобразовательная школа п.Селекция</v>
          </cell>
        </row>
        <row r="613">
          <cell r="B613" t="str">
            <v>148017; МОУ средняя общеобразовательная школа с. Новоликеево</v>
          </cell>
        </row>
        <row r="614">
          <cell r="B614" t="str">
            <v>148018; МОУ средняя общеобразовательная школа с.Чернуха</v>
          </cell>
        </row>
        <row r="615">
          <cell r="B615" t="str">
            <v>148019; МОУ Чернышихинская средняя общеобразовательная школа им.Героя Советского Союза Чернова И.Н.</v>
          </cell>
        </row>
        <row r="616">
          <cell r="B616" t="str">
            <v>148020; МОУ гимназия №4</v>
          </cell>
        </row>
        <row r="617">
          <cell r="B617" t="str">
            <v>148021; МОУ лицей №7</v>
          </cell>
        </row>
        <row r="618">
          <cell r="B618" t="str">
            <v>148022; МОУ средняя общеобразовательная школа №8 с углубленным изучением отдельных предметов</v>
          </cell>
        </row>
        <row r="619">
          <cell r="B619" t="str">
            <v>148023; МОУ вечерняя средняя общеобразовательная школа</v>
          </cell>
        </row>
        <row r="620">
          <cell r="B620" t="str">
            <v>149 Кулебакский район</v>
          </cell>
        </row>
        <row r="621">
          <cell r="B621" t="str">
            <v>149001; МОУ средняя общеобразовательная школа №1</v>
          </cell>
        </row>
        <row r="622">
          <cell r="B622" t="str">
            <v>149002; МОУ средняя общеобразовательная школа №3</v>
          </cell>
        </row>
        <row r="623">
          <cell r="B623" t="str">
            <v>149003; МОУ средняя общеобразовательная школа №6 имени Героя Российской Федерации Морева И.А.</v>
          </cell>
        </row>
        <row r="624">
          <cell r="B624" t="str">
            <v>149004; МОУ средняя общеобразовательная школа №7</v>
          </cell>
        </row>
        <row r="625">
          <cell r="B625" t="str">
            <v>149006; МОУ средняя общеобразовательная школа №9</v>
          </cell>
        </row>
        <row r="626">
          <cell r="B626" t="str">
            <v>149007; МОУ средняя общеобразовательная школа №10</v>
          </cell>
        </row>
        <row r="627">
          <cell r="B627" t="str">
            <v>149008; МОУ Мурзицкая средняя общеобразовательная школа</v>
          </cell>
        </row>
        <row r="628">
          <cell r="B628" t="str">
            <v>149009; МОУ Саваслейская средняя общеобразовательная школа</v>
          </cell>
        </row>
        <row r="629">
          <cell r="B629" t="str">
            <v>149010; МОУ Гремячевская  средняя общеобразовательная школа</v>
          </cell>
        </row>
        <row r="630">
          <cell r="B630" t="str">
            <v>149012; МОУ Тепловская средняя общеобразовательная школа</v>
          </cell>
        </row>
        <row r="631">
          <cell r="B631" t="str">
            <v>149013; МОУ Ломовская средняя общеобразовательная школа</v>
          </cell>
        </row>
        <row r="632">
          <cell r="B632" t="str">
            <v>149014; МОУ Велетьминская средняя общеобразовательная школа</v>
          </cell>
        </row>
        <row r="633">
          <cell r="B633" t="str">
            <v>149017; МОУ вечерняя средняя общеобразовательная школа</v>
          </cell>
        </row>
        <row r="634">
          <cell r="B634" t="str">
            <v>150 г.Павлово</v>
          </cell>
        </row>
        <row r="635">
          <cell r="B635" t="str">
            <v>150001; МОУ  средняя общеобразовательная школа №3 г.Павлово</v>
          </cell>
        </row>
        <row r="636">
          <cell r="B636" t="str">
            <v>150002; МОУ  средняя общеобразовательная школа №5 г.Павлово</v>
          </cell>
        </row>
        <row r="637">
          <cell r="B637" t="str">
            <v>150003; МОУ  средняя общеобразовательная школа №7 г.Павлово</v>
          </cell>
        </row>
        <row r="638">
          <cell r="B638" t="str">
            <v>150004; МОУ  средняя общеобразовательная школа №10 г.Павлово</v>
          </cell>
        </row>
        <row r="639">
          <cell r="B639" t="str">
            <v>150005; МОУ  средняя общеобразовательная школа №11 г.Павлово</v>
          </cell>
        </row>
        <row r="640">
          <cell r="B640" t="str">
            <v>150006; МОУ  средняя общеобразовательная школа №16 г.Павлово</v>
          </cell>
        </row>
        <row r="641">
          <cell r="B641" t="str">
            <v>150007; МОУ  средняя общеобразовательная школа №1 г.Ворсма</v>
          </cell>
        </row>
        <row r="642">
          <cell r="B642" t="str">
            <v>150008; МОУ  средняя общеобразовательная школа №2 г.Ворсма</v>
          </cell>
        </row>
        <row r="643">
          <cell r="B643" t="str">
            <v>150009; МОУ  средняя общеобразовательная школа с.Грудцыно</v>
          </cell>
        </row>
        <row r="644">
          <cell r="B644" t="str">
            <v>150010; МОУ  средняя общеобразовательная школа №1 г.Горбатов</v>
          </cell>
        </row>
        <row r="645">
          <cell r="B645" t="str">
            <v>150011; МОУ  средняя общеобразовательная школа с.Таремское</v>
          </cell>
        </row>
        <row r="646">
          <cell r="B646" t="str">
            <v>150012; МОУ  средняя общеобразовательная школа №1 р.п.Тумботино</v>
          </cell>
        </row>
        <row r="647">
          <cell r="B647" t="str">
            <v>150013; МОУ  средняя общеобразовательная школа №2 р.п.Тумботино</v>
          </cell>
        </row>
        <row r="648">
          <cell r="B648" t="str">
            <v>150015; МОУ Ясенецкая средняя общеобразовательная школа</v>
          </cell>
        </row>
        <row r="649">
          <cell r="B649" t="str">
            <v>150016; МОУ  средняя общеобразовательная школа №1 г.Павлово</v>
          </cell>
        </row>
        <row r="650">
          <cell r="B650" t="str">
            <v>150017; МОУ  средняя общеобразовательная школа №6 г.Павлово</v>
          </cell>
        </row>
        <row r="651">
          <cell r="B651" t="str">
            <v>150018; МОУ  средняя общеобразовательная школа №9 с углубленным изучением отдельных предметов г.Павлово</v>
          </cell>
        </row>
        <row r="652">
          <cell r="B652" t="str">
            <v>150019; МОУ вечерняя (сменная) общеобразовательная школа №1</v>
          </cell>
        </row>
        <row r="653">
          <cell r="B653" t="str">
            <v>151 г.Саров </v>
          </cell>
        </row>
        <row r="654">
          <cell r="B654" t="str">
            <v>151001; МОУ средняя общеобразовательная школа №1</v>
          </cell>
        </row>
        <row r="655">
          <cell r="B655" t="str">
            <v>151002; МОУ средняя общеобразовательная школа №5</v>
          </cell>
        </row>
        <row r="656">
          <cell r="B656" t="str">
            <v>151004; МОУ средняя общеобразовательная школа №7</v>
          </cell>
        </row>
        <row r="657">
          <cell r="B657" t="str">
            <v>151005; МОУ средняя общеобразовательная школа №10</v>
          </cell>
        </row>
        <row r="658">
          <cell r="B658" t="str">
            <v>151007; МОУ средняя общеобразовательная школа №12</v>
          </cell>
        </row>
        <row r="659">
          <cell r="B659" t="str">
            <v>151012; МОУ средняя общеобразовательная школа №19</v>
          </cell>
        </row>
        <row r="660">
          <cell r="B660" t="str">
            <v>151013; МОУ средняя общеобразовательная школа №20</v>
          </cell>
        </row>
        <row r="661">
          <cell r="B661" t="str">
            <v>151014; МОУ лицей №3</v>
          </cell>
        </row>
        <row r="662">
          <cell r="B662" t="str">
            <v>151015; МОУ лицей №15</v>
          </cell>
        </row>
        <row r="663">
          <cell r="B663" t="str">
            <v>151016; МОУ гимназия №2</v>
          </cell>
        </row>
        <row r="664">
          <cell r="B664" t="str">
            <v>151017; МОУ школа-интернат среднего (полного) общего образования №1</v>
          </cell>
        </row>
        <row r="665">
          <cell r="B665" t="str">
            <v>151018; МОУ Центр образования</v>
          </cell>
        </row>
        <row r="666">
          <cell r="B666" t="str">
            <v>151022; МОУ средняя общеобразовательная школа № 11</v>
          </cell>
        </row>
        <row r="667">
          <cell r="B667" t="str">
            <v>151023; МОУ средняя общеобразовательная школа № 13</v>
          </cell>
        </row>
        <row r="668">
          <cell r="B668" t="str">
            <v>151024; МОУ средняя общеобразовательная школа № 14</v>
          </cell>
        </row>
        <row r="669">
          <cell r="B669" t="str">
            <v>151025; МОУ средняя общеобразовательная школа № 16</v>
          </cell>
        </row>
        <row r="670">
          <cell r="B670" t="str">
            <v>151026; МОУ средняя общеобразовательная школа № 17</v>
          </cell>
        </row>
        <row r="671">
          <cell r="B671" t="str">
            <v>152 Автозаводский район Нижнего Новгорода</v>
          </cell>
        </row>
        <row r="672">
          <cell r="B672" t="str">
            <v>152001; МОУ лицей №36</v>
          </cell>
        </row>
        <row r="673">
          <cell r="B673" t="str">
            <v>152002; МОУ лицей №165 имени 65-летия ГАЗ</v>
          </cell>
        </row>
        <row r="674">
          <cell r="B674" t="str">
            <v>152003; МОУ средняя общеобразовательная школа №5</v>
          </cell>
        </row>
        <row r="675">
          <cell r="B675" t="str">
            <v>152004; МОУ средняя общеобразовательная школа №6</v>
          </cell>
        </row>
        <row r="676">
          <cell r="B676" t="str">
            <v>152005; МОУ средняя общеобразовательная школа №15</v>
          </cell>
        </row>
        <row r="677">
          <cell r="B677" t="str">
            <v>152006; МОУ средняя общеобразовательная школа №20</v>
          </cell>
        </row>
        <row r="678">
          <cell r="B678" t="str">
            <v>152007; МОУ средняя общеобразовательная школа №37</v>
          </cell>
        </row>
        <row r="679">
          <cell r="B679" t="str">
            <v>152008; МОУ средняя общеобразовательная школа №43</v>
          </cell>
        </row>
        <row r="680">
          <cell r="B680" t="str">
            <v>152009; МОУ средняя общеобразовательная школа №58</v>
          </cell>
        </row>
        <row r="681">
          <cell r="B681" t="str">
            <v>152010; МОУ средняя общеобразовательная школа №59</v>
          </cell>
        </row>
        <row r="682">
          <cell r="B682" t="str">
            <v>152011; МОУ средняя общеобразовательная школа №105</v>
          </cell>
        </row>
        <row r="683">
          <cell r="B683" t="str">
            <v>152012; МОУ средняя общеобразовательная школа №111</v>
          </cell>
        </row>
        <row r="684">
          <cell r="B684" t="str">
            <v>152013; МОУ средняя общеобразовательная школа №114</v>
          </cell>
        </row>
        <row r="685">
          <cell r="B685" t="str">
            <v>152014; МОУ средняя общеобразовательная школа №124</v>
          </cell>
        </row>
        <row r="686">
          <cell r="B686" t="str">
            <v>152015; МОУ средняя общеобразовательная школа №125</v>
          </cell>
        </row>
        <row r="687">
          <cell r="B687" t="str">
            <v>152016; МОУ средняя общеобразовательная школа №127</v>
          </cell>
        </row>
        <row r="688">
          <cell r="B688" t="str">
            <v>152017; МОУ средняя общеобразовательная школа №128</v>
          </cell>
        </row>
        <row r="689">
          <cell r="B689" t="str">
            <v>152018; МОУ средняя общеобразовательная школа №129</v>
          </cell>
        </row>
        <row r="690">
          <cell r="B690" t="str">
            <v>152019; МОУ средняя общеобразовательная школа №130</v>
          </cell>
        </row>
        <row r="691">
          <cell r="B691" t="str">
            <v>152020; МОУ средняя общеобразовательная школа №133</v>
          </cell>
        </row>
        <row r="692">
          <cell r="B692" t="str">
            <v>152021; МОУ средняя общеобразовательная школа с углубленным изучением отдельных предметов №136</v>
          </cell>
        </row>
        <row r="693">
          <cell r="B693" t="str">
            <v>152022; МОУ средняя общеобразовательная школа № 137</v>
          </cell>
        </row>
        <row r="694">
          <cell r="B694" t="str">
            <v>152023; МОУ средняя общеобразовательная школа №144</v>
          </cell>
        </row>
        <row r="695">
          <cell r="B695" t="str">
            <v>152024; МОУ средняя общеобразовательная школа №145</v>
          </cell>
        </row>
        <row r="696">
          <cell r="B696" t="str">
            <v>152025; МОУ средняя общеобразовательная школа №161</v>
          </cell>
        </row>
        <row r="697">
          <cell r="B697" t="str">
            <v>152026; МОУ средняя общеобразовательная школа №169</v>
          </cell>
        </row>
        <row r="698">
          <cell r="B698" t="str">
            <v>152027; МОУ средняя общеобразовательная школа №170</v>
          </cell>
        </row>
        <row r="699">
          <cell r="B699" t="str">
            <v>152028; МОУ средняя общеобразовательная школа №171</v>
          </cell>
        </row>
        <row r="700">
          <cell r="B700" t="str">
            <v>152029; МОУ средняя общеобразовательная школа №179</v>
          </cell>
        </row>
        <row r="701">
          <cell r="B701" t="str">
            <v>152030; МОУ средняя общеобразовательная школа №190</v>
          </cell>
        </row>
        <row r="702">
          <cell r="B702" t="str">
            <v>152031; МОУ средняя общеобразовательная школа №12 с углубленным изучением отдельных предметов имени Е.П.Шнитникова</v>
          </cell>
        </row>
        <row r="703">
          <cell r="B703" t="str">
            <v>152032; МОУ средняя общеобразовательная школа №63 с углубленным изучением отдельных предметов</v>
          </cell>
        </row>
        <row r="704">
          <cell r="B704" t="str">
            <v>152033; МОУ средняя общеобразовательная школа №119 с углубленным изучением отдельных предметов</v>
          </cell>
        </row>
        <row r="705">
          <cell r="B705" t="str">
            <v>152034; МОУ средняя общеобразовательная школа №126 с углубленным изучением английского языка</v>
          </cell>
        </row>
        <row r="706">
          <cell r="B706" t="str">
            <v>152035; МОУ вечерняя (сменная) общеобразовательная школа №1</v>
          </cell>
        </row>
        <row r="707">
          <cell r="B707" t="str">
            <v>152036; МОУ вечерняя (сменная) общеобразовательная школа №30</v>
          </cell>
        </row>
        <row r="708">
          <cell r="B708" t="str">
            <v>153 Канавинский район г.Н.Новгорода</v>
          </cell>
        </row>
        <row r="709">
          <cell r="B709" t="str">
            <v>153001; МОУ средняя общеобразовательная школа №51</v>
          </cell>
        </row>
        <row r="710">
          <cell r="B710" t="str">
            <v>153002; МОУ средняя общеобразовательная школа №52</v>
          </cell>
        </row>
        <row r="711">
          <cell r="B711" t="str">
            <v>153003; МОУ средняя общеобразовательная школа №55</v>
          </cell>
        </row>
        <row r="712">
          <cell r="B712" t="str">
            <v>153004; МОУ средняя общеобразовательная школа №75</v>
          </cell>
        </row>
        <row r="713">
          <cell r="B713" t="str">
            <v>153005; МОУ средняя общеобразовательная школа №96</v>
          </cell>
        </row>
        <row r="714">
          <cell r="B714" t="str">
            <v>153006; МОУ средняя общеобразовательная школа №98</v>
          </cell>
        </row>
        <row r="715">
          <cell r="B715" t="str">
            <v>153007; МОУ средняя общеобразовательная школа №109</v>
          </cell>
        </row>
        <row r="716">
          <cell r="B716" t="str">
            <v>153008; МОУ средняя общеобразовательная школа №110</v>
          </cell>
        </row>
        <row r="717">
          <cell r="B717" t="str">
            <v>153009; МОУ средняя общеобразовательная школа №121</v>
          </cell>
        </row>
        <row r="718">
          <cell r="B718" t="str">
            <v>153010; МОУ средняя общеобразовательная школа №143</v>
          </cell>
        </row>
        <row r="719">
          <cell r="B719" t="str">
            <v>153012; МОУ средняя общеобразовательная школа №167</v>
          </cell>
        </row>
        <row r="720">
          <cell r="B720" t="str">
            <v>153013; МОУ средняя общеобразовательная школа №176</v>
          </cell>
        </row>
        <row r="721">
          <cell r="B721" t="str">
            <v>153014; МОУ средняя общеобразовательная школа №181</v>
          </cell>
        </row>
        <row r="722">
          <cell r="B722" t="str">
            <v>153015; МОУ  средняя общеобразовательная школа №168 с углубленным изучением отдельных предметов имени И.И.Лабузы</v>
          </cell>
        </row>
        <row r="723">
          <cell r="B723" t="str">
            <v>153016; МОУ гимназия №2</v>
          </cell>
        </row>
        <row r="724">
          <cell r="B724" t="str">
            <v>153017; МОУ гимназия №50</v>
          </cell>
        </row>
        <row r="725">
          <cell r="B725" t="str">
            <v>153018; МОУ средняя общеобразовательная  школа   №41</v>
          </cell>
        </row>
        <row r="726">
          <cell r="B726" t="str">
            <v>153019; МОУ Центр образования   Канавинского района</v>
          </cell>
        </row>
        <row r="727">
          <cell r="B727" t="str">
            <v>153021; МОУ вечерняя (сменная) общеобразовательная школа  №38 при Федеральном государственном учреждении  ``Исправительная  колония №5 Главного  управления Федеральной  службы исполнения наказаний  по Нижегородской области``</v>
          </cell>
        </row>
        <row r="728">
          <cell r="B728" t="str">
            <v> 154 Ленинский район г.Н.Новгорода</v>
          </cell>
        </row>
        <row r="729">
          <cell r="B729" t="str">
            <v>154001; МОУ средняя общеобразовательная школа №60</v>
          </cell>
        </row>
        <row r="730">
          <cell r="B730" t="str">
            <v>154002; МОУ средняя общеобразовательная школа №62</v>
          </cell>
        </row>
        <row r="731">
          <cell r="B731" t="str">
            <v>154003; МОУ средняя общеобразовательная школа №72</v>
          </cell>
        </row>
        <row r="732">
          <cell r="B732" t="str">
            <v>154004; МОУ средняя общеобразовательная школа №94</v>
          </cell>
        </row>
        <row r="733">
          <cell r="B733" t="str">
            <v>154005; МОУ средняя общеобразовательная школа №97</v>
          </cell>
        </row>
        <row r="734">
          <cell r="B734" t="str">
            <v>154006; МОУ средняя общеобразовательная школа №99</v>
          </cell>
        </row>
        <row r="735">
          <cell r="B735" t="str">
            <v>154007; МОУ средняя общеобразовательная школа №100 с углубленным изучением отдельных предметов</v>
          </cell>
        </row>
        <row r="736">
          <cell r="B736" t="str">
            <v>154008; МОУ средняя общеобразовательная школа №106</v>
          </cell>
        </row>
        <row r="737">
          <cell r="B737" t="str">
            <v>154009; МОУ средняя общеобразовательная школа №120</v>
          </cell>
        </row>
        <row r="738">
          <cell r="B738" t="str">
            <v>154010; МОУ средняя общеобразовательная школа №123</v>
          </cell>
        </row>
        <row r="739">
          <cell r="B739" t="str">
            <v>154011; МОУ средняя общеобразовательная школа №138</v>
          </cell>
        </row>
        <row r="740">
          <cell r="B740" t="str">
            <v>154012; МОУ средняя общеобразовательная школа №148</v>
          </cell>
        </row>
        <row r="741">
          <cell r="B741" t="str">
            <v>154013; МОУ средняя общеобразовательная школа №160</v>
          </cell>
        </row>
        <row r="742">
          <cell r="B742" t="str">
            <v>154014; МОУ средняя общеобразовательная школа №175</v>
          </cell>
        </row>
        <row r="743">
          <cell r="B743" t="str">
            <v>154015; МОУ средняя общеобразовательная школа №177</v>
          </cell>
        </row>
        <row r="744">
          <cell r="B744" t="str">
            <v>154016; МОУ средняя общеобразовательная школа №182</v>
          </cell>
        </row>
        <row r="745">
          <cell r="B745" t="str">
            <v>154017; МОУ гимназия №184</v>
          </cell>
        </row>
        <row r="746">
          <cell r="B746" t="str">
            <v>154018; МОУ средняя общеобразовательная школа №91 с углубленным изучением отдельных предметов</v>
          </cell>
        </row>
        <row r="747">
          <cell r="B747" t="str">
            <v>154019; МОУ средняя общеобразовательная школа №101 с углубленным изучением отдельных предметов</v>
          </cell>
        </row>
        <row r="748">
          <cell r="B748" t="str">
            <v>154020; МОУ лицей №180</v>
          </cell>
        </row>
        <row r="749">
          <cell r="B749" t="str">
            <v>154021; МОУ средняя общеобразовательная школа №185 с углубленным изучением отдельных предметов</v>
          </cell>
        </row>
        <row r="750">
          <cell r="B750" t="str">
            <v>154022; МОУ вечерняя средняя общеобразовательная школа №28</v>
          </cell>
        </row>
        <row r="751">
          <cell r="B751" t="str">
            <v> 155 Московский район г.Н.Новгорода</v>
          </cell>
        </row>
        <row r="752">
          <cell r="B752" t="str">
            <v>155001; МОУ средняя общеобразовательная школа № 21</v>
          </cell>
        </row>
        <row r="753">
          <cell r="B753" t="str">
            <v>155002; МОУ средняя общеобразовательная школа №64</v>
          </cell>
        </row>
        <row r="754">
          <cell r="B754" t="str">
            <v>155003; МОУ средняя общеобразовательная школа №66</v>
          </cell>
        </row>
        <row r="755">
          <cell r="B755" t="str">
            <v>155004; МОУ средняя общеобразовательная школа №68</v>
          </cell>
        </row>
        <row r="756">
          <cell r="B756" t="str">
            <v>155005; МОУ средняя общеобразовательная школа №69</v>
          </cell>
        </row>
        <row r="757">
          <cell r="B757" t="str">
            <v>155006; МОУ средняя общеобразовательная школа №73</v>
          </cell>
        </row>
        <row r="758">
          <cell r="B758" t="str">
            <v>155007; МОУ средняя общеобразовательная школа №93</v>
          </cell>
        </row>
        <row r="759">
          <cell r="B759" t="str">
            <v>155008; МОУ средняя общеобразовательная школа №115</v>
          </cell>
        </row>
        <row r="760">
          <cell r="B760" t="str">
            <v>155009; МОУ средняя общеобразовательная школа №139</v>
          </cell>
        </row>
        <row r="761">
          <cell r="B761" t="str">
            <v>155010; МОУ средняя общеобразовательная школа №149</v>
          </cell>
        </row>
        <row r="762">
          <cell r="B762" t="str">
            <v>155011; МОУ средняя общеобразовательная школа №172</v>
          </cell>
        </row>
        <row r="763">
          <cell r="B763" t="str">
            <v>155012; МОУ средняя общеобразовательная школа №178</v>
          </cell>
        </row>
        <row r="764">
          <cell r="B764" t="str">
            <v>155013; МОУ средняя общеобразовательная школа №70 с углубленным изучением отдельных предметов</v>
          </cell>
        </row>
        <row r="765">
          <cell r="B765" t="str">
            <v>155014; МОУ средняя общеобразовательная школа №74 с углубленным изучением предметов художественно-эстетического цикла</v>
          </cell>
        </row>
        <row r="766">
          <cell r="B766" t="str">
            <v>155015; МОУ гимназия №67</v>
          </cell>
        </row>
        <row r="767">
          <cell r="B767" t="str">
            <v>155016; МОУ лицей №87</v>
          </cell>
        </row>
        <row r="768">
          <cell r="B768" t="str">
            <v>155017; МОУ Центр образования Московского района</v>
          </cell>
        </row>
        <row r="769">
          <cell r="B769" t="str">
            <v>155018; МОУ специальная коррекционная  общеобразовательная школа-интернат (четвертого вида) №2</v>
          </cell>
        </row>
        <row r="770">
          <cell r="B770" t="str">
            <v>156 Нижегородский район г.Н.Новгорода</v>
          </cell>
        </row>
        <row r="771">
          <cell r="B771" t="str">
            <v>156001; МОУ средняя общеобразовательная школа №3</v>
          </cell>
        </row>
        <row r="772">
          <cell r="B772" t="str">
            <v>156002; МОУ средняя общеобразовательная школа №7</v>
          </cell>
        </row>
        <row r="773">
          <cell r="B773" t="str">
            <v>156003; МОУ средняя общеобразовательная школа №14 им.В.Г.Короленко</v>
          </cell>
        </row>
        <row r="774">
          <cell r="B774" t="str">
            <v>156004; МОУ средняя общеобразовательная школа №19</v>
          </cell>
        </row>
        <row r="775">
          <cell r="B775" t="str">
            <v>156005; МОУ средняя общеобразовательная школа №30</v>
          </cell>
        </row>
        <row r="776">
          <cell r="B776" t="str">
            <v>156006; МОУ средняя общеобразовательная школа №35</v>
          </cell>
        </row>
        <row r="777">
          <cell r="B777" t="str">
            <v>156007; МОУ средняя общеобразовательная школа №42</v>
          </cell>
        </row>
        <row r="778">
          <cell r="B778" t="str">
            <v>156008; МОУ средняя общеобразовательная школа №103</v>
          </cell>
        </row>
        <row r="779">
          <cell r="B779" t="str">
            <v>156009; МОУ средняя общеобразовательная школа №113</v>
          </cell>
        </row>
        <row r="780">
          <cell r="B780" t="str">
            <v>156010; МОУ средняя общеобразовательная школа №22 с углубленным изучением предметов художественно-эстетического цикла</v>
          </cell>
        </row>
        <row r="781">
          <cell r="B781" t="str">
            <v>156011; МОУ средняя общеобразовательная школа №33 с углубленным изучением отдельных предметов</v>
          </cell>
        </row>
        <row r="782">
          <cell r="B782" t="str">
            <v>156012; МОУ лицей №8</v>
          </cell>
        </row>
        <row r="783">
          <cell r="B783" t="str">
            <v>156013; МОУ лицей №40</v>
          </cell>
        </row>
        <row r="784">
          <cell r="B784" t="str">
            <v>156014; МОУ гимназия №1</v>
          </cell>
        </row>
        <row r="785">
          <cell r="B785" t="str">
            <v>156015; МОУ гимназия №13</v>
          </cell>
        </row>
        <row r="786">
          <cell r="B786" t="str">
            <v>156016; МОУ средняя общеобразовательная школа №4 кадетская школа</v>
          </cell>
        </row>
        <row r="787">
          <cell r="B787" t="str">
            <v>156017; МОУ вечерняя средняя общеобразовательная школа №4</v>
          </cell>
        </row>
        <row r="788">
          <cell r="B788" t="str">
            <v>157 Приокский район г.Н.Новгорода</v>
          </cell>
        </row>
        <row r="789">
          <cell r="B789" t="str">
            <v>157001; МОУ средняя общеобразовательная школа №48</v>
          </cell>
        </row>
        <row r="790">
          <cell r="B790" t="str">
            <v>157002; МОУ средняя общеобразовательная школа №11</v>
          </cell>
        </row>
        <row r="791">
          <cell r="B791" t="str">
            <v>157003; МОУ средняя общеобразовательная школа №17 с углубленным изучением отдельных предметов</v>
          </cell>
        </row>
        <row r="792">
          <cell r="B792" t="str">
            <v>157004; МОУ средняя общеобразовательная школа №134</v>
          </cell>
        </row>
        <row r="793">
          <cell r="B793" t="str">
            <v>157005; МОУ средняя общеобразовательная школа №174</v>
          </cell>
        </row>
        <row r="794">
          <cell r="B794" t="str">
            <v>157006; МОУ средняя общеобразовательная школа №32</v>
          </cell>
        </row>
        <row r="795">
          <cell r="B795" t="str">
            <v>157007; МОУ средняя общеобразовательная школа №45 с углубленным изучением отдельных предметов</v>
          </cell>
        </row>
        <row r="796">
          <cell r="B796" t="str">
            <v>157008; МОУ средняя общеобразовательная школа №135</v>
          </cell>
        </row>
        <row r="797">
          <cell r="B797" t="str">
            <v>157009; МОУ средняя общеобразовательная школа №140</v>
          </cell>
        </row>
        <row r="798">
          <cell r="B798" t="str">
            <v>157010; МОУ средняя общеобразовательная школа №154</v>
          </cell>
        </row>
        <row r="799">
          <cell r="B799" t="str">
            <v>157011; МОУ вечерняя средняя общеобразовательная школа №18</v>
          </cell>
        </row>
        <row r="800">
          <cell r="B800" t="str">
            <v> 158 Советский район г.Н.Новгорода</v>
          </cell>
        </row>
        <row r="801">
          <cell r="B801" t="str">
            <v>158001; МОУ средняя общеобразовательная школа №23</v>
          </cell>
        </row>
        <row r="802">
          <cell r="B802" t="str">
            <v>158002; МОУ гимназия имени А.С.Пушкина</v>
          </cell>
        </row>
        <row r="803">
          <cell r="B803" t="str">
            <v>158003; МОУ гимназия №53</v>
          </cell>
        </row>
        <row r="804">
          <cell r="B804" t="str">
            <v>158004; МОУ лицей №28</v>
          </cell>
        </row>
        <row r="805">
          <cell r="B805" t="str">
            <v>158005; МОУ лицей №38</v>
          </cell>
        </row>
        <row r="806">
          <cell r="B806" t="str">
            <v>158006; МОУ средняя общеобразовательная школа №18</v>
          </cell>
        </row>
        <row r="807">
          <cell r="B807" t="str">
            <v>158007; МОУ средняя общеобразовательная школа №24</v>
          </cell>
        </row>
        <row r="808">
          <cell r="B808" t="str">
            <v>158008; МОУ средняя общеобразовательная школа №29</v>
          </cell>
        </row>
        <row r="809">
          <cell r="B809" t="str">
            <v>158009; МОУ средняя общеобразовательная школа №46</v>
          </cell>
        </row>
        <row r="810">
          <cell r="B810" t="str">
            <v>158010; МОУ средняя общеобразовательная школа №47</v>
          </cell>
        </row>
        <row r="811">
          <cell r="B811" t="str">
            <v>158011; МОУ средняя общеобразовательная школа №49</v>
          </cell>
        </row>
        <row r="812">
          <cell r="B812" t="str">
            <v>158012; МОУ вечерняя средняя общеобразовательная школа № 54</v>
          </cell>
        </row>
        <row r="813">
          <cell r="B813" t="str">
            <v>158014; МОУ средняя общеобразовательная школа №151</v>
          </cell>
        </row>
        <row r="814">
          <cell r="B814" t="str">
            <v>158015; МОУ средняя общеобразовательная школа № 186 Авторская академическая школа</v>
          </cell>
        </row>
        <row r="815">
          <cell r="B815" t="str">
            <v>158016; МОУ средняя общеобразовательная школа №44 с углубленным изучением отдельных предметов</v>
          </cell>
        </row>
        <row r="816">
          <cell r="B816" t="str">
            <v>158017; МОУ средняя общеобразовательная школа №173 с углубленным изучением отдельных предметов</v>
          </cell>
        </row>
        <row r="817">
          <cell r="B817" t="str">
            <v>158018; МОУ средняя общеобразовательная школа №187 с углубленным изучением отдельных предметов</v>
          </cell>
        </row>
        <row r="818">
          <cell r="B818" t="str">
            <v>158019; МОУ вечерняя средняя общеобразовательная школа №23</v>
          </cell>
        </row>
        <row r="819">
          <cell r="B819" t="str">
            <v>158020; МОУ специальная (коррекционная) общеобразовательная школа-интернат №65 для слабослышащих и позднооглохших детей</v>
          </cell>
        </row>
        <row r="820">
          <cell r="B820" t="str">
            <v>159 Сормовский район г.Н.Новгорода</v>
          </cell>
        </row>
        <row r="821">
          <cell r="B821" t="str">
            <v>159001; МОУ средняя общеобразовательная школа №9</v>
          </cell>
        </row>
        <row r="822">
          <cell r="B822" t="str">
            <v>159002; МОУ средняя общеобразовательная школа №26</v>
          </cell>
        </row>
        <row r="823">
          <cell r="B823" t="str">
            <v>159003; МОУ средняя общеобразовательная школа №27</v>
          </cell>
        </row>
        <row r="824">
          <cell r="B824" t="str">
            <v>159004; МОУ средняя общеобразовательная школа №31</v>
          </cell>
        </row>
        <row r="825">
          <cell r="B825" t="str">
            <v>159005; МОУ средняя общеобразовательная школа №76</v>
          </cell>
        </row>
        <row r="826">
          <cell r="B826" t="str">
            <v>159006; МОУ средняя общеобразовательная школа №77</v>
          </cell>
        </row>
        <row r="827">
          <cell r="B827" t="str">
            <v>159007; МОУ средняя общеобразовательная школа №78</v>
          </cell>
        </row>
        <row r="828">
          <cell r="B828" t="str">
            <v>159008; МОУ средняя общеобразовательная школа №79</v>
          </cell>
        </row>
        <row r="829">
          <cell r="B829" t="str">
            <v>159009; МОУ средняя общеобразовательная школа №81</v>
          </cell>
        </row>
        <row r="830">
          <cell r="B830" t="str">
            <v>159010; МОУ средняя общеобразовательная школа №84</v>
          </cell>
        </row>
        <row r="831">
          <cell r="B831" t="str">
            <v>159011; МОУ средняя общеобразовательная школа №117</v>
          </cell>
        </row>
        <row r="832">
          <cell r="B832" t="str">
            <v>159012; МОУ средняя общеобразовательная школа №141</v>
          </cell>
        </row>
        <row r="833">
          <cell r="B833" t="str">
            <v>159013; МОУ средняя общеобразовательная школа №156</v>
          </cell>
        </row>
        <row r="834">
          <cell r="B834" t="str">
            <v>159014; МОУ средняя общеобразовательная школа №183 им.Р.Алексеева</v>
          </cell>
        </row>
        <row r="835">
          <cell r="B835" t="str">
            <v>159015; МОУ средняя общеобразовательная школа №85 с углубленным изучением отдельных предметов</v>
          </cell>
        </row>
        <row r="836">
          <cell r="B836" t="str">
            <v>159016; МОУ лицей №82</v>
          </cell>
        </row>
        <row r="837">
          <cell r="B837" t="str">
            <v>159017; ГОУ лицей-интернат ЦОД</v>
          </cell>
        </row>
        <row r="838">
          <cell r="B838" t="str">
            <v>159018; МОУ Центр образования Сормовского района</v>
          </cell>
        </row>
        <row r="839">
          <cell r="B839" t="str">
            <v>159019; МОУ гимназия №80</v>
          </cell>
        </row>
        <row r="840">
          <cell r="B840" t="str">
            <v>160000; г.Н.Новгород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view="pageBreakPreview" zoomScaleNormal="75" zoomScaleSheetLayoutView="100" zoomScalePageLayoutView="0" workbookViewId="0" topLeftCell="B31">
      <selection activeCell="D41" sqref="D41"/>
    </sheetView>
  </sheetViews>
  <sheetFormatPr defaultColWidth="9.00390625" defaultRowHeight="12.75"/>
  <cols>
    <col min="1" max="1" width="5.875" style="2" hidden="1" customWidth="1"/>
    <col min="2" max="2" width="6.125" style="1" customWidth="1"/>
    <col min="3" max="3" width="43.125" style="7" customWidth="1"/>
    <col min="4" max="7" width="20.75390625" style="1" customWidth="1"/>
    <col min="8" max="8" width="16.00390625" style="1" customWidth="1"/>
    <col min="9" max="9" width="13.75390625" style="2" customWidth="1"/>
    <col min="10" max="16384" width="9.125" style="2" customWidth="1"/>
  </cols>
  <sheetData>
    <row r="1" spans="2:9" ht="61.5" customHeight="1">
      <c r="B1" s="124" t="s">
        <v>234</v>
      </c>
      <c r="C1" s="125"/>
      <c r="D1" s="125"/>
      <c r="E1" s="125"/>
      <c r="F1" s="125"/>
      <c r="G1" s="125"/>
      <c r="H1" s="125"/>
      <c r="I1" s="125"/>
    </row>
    <row r="2" spans="1:9" ht="22.5" customHeight="1">
      <c r="A2" s="49">
        <v>36</v>
      </c>
      <c r="B2" s="126" t="s">
        <v>135</v>
      </c>
      <c r="C2" s="126"/>
      <c r="D2" s="126"/>
      <c r="E2" s="126"/>
      <c r="F2" s="126"/>
      <c r="G2" s="126"/>
      <c r="H2" s="126"/>
      <c r="I2" s="126"/>
    </row>
    <row r="3" spans="1:9" ht="51" customHeight="1">
      <c r="A3" s="49">
        <v>46</v>
      </c>
      <c r="B3" s="4">
        <v>1</v>
      </c>
      <c r="C3" s="54" t="s">
        <v>233</v>
      </c>
      <c r="D3" s="127"/>
      <c r="E3" s="127"/>
      <c r="F3" s="127"/>
      <c r="G3" s="127"/>
      <c r="H3" s="127"/>
      <c r="I3" s="127"/>
    </row>
    <row r="4" spans="2:9" ht="23.25" customHeight="1">
      <c r="B4" s="4">
        <v>2</v>
      </c>
      <c r="C4" s="6" t="s">
        <v>93</v>
      </c>
      <c r="D4" s="123"/>
      <c r="E4" s="123"/>
      <c r="F4" s="123"/>
      <c r="G4" s="123"/>
      <c r="H4" s="123"/>
      <c r="I4" s="123"/>
    </row>
    <row r="5" spans="2:9" ht="48.75" customHeight="1">
      <c r="B5" s="4">
        <v>3</v>
      </c>
      <c r="C5" s="6" t="s">
        <v>134</v>
      </c>
      <c r="D5" s="123"/>
      <c r="E5" s="123"/>
      <c r="F5" s="123"/>
      <c r="G5" s="123"/>
      <c r="H5" s="123"/>
      <c r="I5" s="123"/>
    </row>
    <row r="6" spans="2:9" ht="23.25" customHeight="1">
      <c r="B6" s="4">
        <v>4</v>
      </c>
      <c r="C6" s="43" t="s">
        <v>207</v>
      </c>
      <c r="D6" s="123"/>
      <c r="E6" s="123"/>
      <c r="F6" s="123"/>
      <c r="G6" s="123"/>
      <c r="H6" s="123"/>
      <c r="I6" s="123"/>
    </row>
    <row r="7" spans="2:9" ht="22.5" customHeight="1">
      <c r="B7" s="4">
        <v>5</v>
      </c>
      <c r="C7" s="43" t="s">
        <v>208</v>
      </c>
      <c r="D7" s="123"/>
      <c r="E7" s="123"/>
      <c r="F7" s="123"/>
      <c r="G7" s="123"/>
      <c r="H7" s="123"/>
      <c r="I7" s="123"/>
    </row>
    <row r="8" spans="2:9" ht="27" customHeight="1">
      <c r="B8" s="4">
        <v>6</v>
      </c>
      <c r="C8" s="6" t="s">
        <v>136</v>
      </c>
      <c r="D8" s="123"/>
      <c r="E8" s="123"/>
      <c r="F8" s="123"/>
      <c r="G8" s="123"/>
      <c r="H8" s="123"/>
      <c r="I8" s="123"/>
    </row>
    <row r="9" spans="2:9" ht="41.25" customHeight="1">
      <c r="B9" s="4">
        <v>7</v>
      </c>
      <c r="C9" s="6" t="s">
        <v>94</v>
      </c>
      <c r="D9" s="123"/>
      <c r="E9" s="123"/>
      <c r="F9" s="123"/>
      <c r="G9" s="123"/>
      <c r="H9" s="123"/>
      <c r="I9" s="123"/>
    </row>
    <row r="10" spans="2:9" ht="40.5" customHeight="1">
      <c r="B10" s="4">
        <v>8</v>
      </c>
      <c r="C10" s="6" t="s">
        <v>95</v>
      </c>
      <c r="D10" s="123"/>
      <c r="E10" s="123"/>
      <c r="F10" s="123"/>
      <c r="G10" s="123"/>
      <c r="H10" s="123"/>
      <c r="I10" s="123"/>
    </row>
    <row r="11" spans="2:9" ht="35.25" customHeight="1">
      <c r="B11" s="4">
        <v>9</v>
      </c>
      <c r="C11" s="6" t="s">
        <v>96</v>
      </c>
      <c r="D11" s="122"/>
      <c r="E11" s="122"/>
      <c r="F11" s="122"/>
      <c r="G11" s="122"/>
      <c r="H11" s="122"/>
      <c r="I11" s="122"/>
    </row>
    <row r="12" spans="2:9" ht="36.75" customHeight="1">
      <c r="B12" s="4">
        <v>10</v>
      </c>
      <c r="C12" s="6" t="s">
        <v>137</v>
      </c>
      <c r="D12" s="123"/>
      <c r="E12" s="123"/>
      <c r="F12" s="123"/>
      <c r="G12" s="123"/>
      <c r="H12" s="123"/>
      <c r="I12" s="123"/>
    </row>
    <row r="13" spans="2:9" ht="46.5" customHeight="1">
      <c r="B13" s="4">
        <v>11</v>
      </c>
      <c r="C13" s="6" t="s">
        <v>138</v>
      </c>
      <c r="D13" s="122"/>
      <c r="E13" s="122"/>
      <c r="F13" s="122"/>
      <c r="G13" s="122"/>
      <c r="H13" s="122"/>
      <c r="I13" s="122"/>
    </row>
    <row r="14" spans="2:9" ht="48" customHeight="1">
      <c r="B14" s="4">
        <v>12</v>
      </c>
      <c r="C14" s="6" t="s">
        <v>139</v>
      </c>
      <c r="D14" s="123"/>
      <c r="E14" s="123"/>
      <c r="F14" s="123"/>
      <c r="G14" s="123"/>
      <c r="H14" s="123"/>
      <c r="I14" s="123"/>
    </row>
    <row r="15" spans="2:9" ht="26.25" customHeight="1">
      <c r="B15" s="150">
        <v>13</v>
      </c>
      <c r="C15" s="153" t="s">
        <v>140</v>
      </c>
      <c r="D15" s="46">
        <v>2008</v>
      </c>
      <c r="E15" s="46">
        <v>2009</v>
      </c>
      <c r="F15" s="46">
        <v>2010</v>
      </c>
      <c r="G15" s="46">
        <v>2011</v>
      </c>
      <c r="H15" s="46">
        <v>2012</v>
      </c>
      <c r="I15" s="46">
        <v>2013</v>
      </c>
    </row>
    <row r="16" spans="2:9" ht="29.25" customHeight="1">
      <c r="B16" s="151"/>
      <c r="C16" s="154"/>
      <c r="D16" s="42"/>
      <c r="E16" s="42"/>
      <c r="F16" s="42"/>
      <c r="G16" s="42"/>
      <c r="H16" s="42"/>
      <c r="I16" s="42"/>
    </row>
    <row r="17" spans="2:9" ht="26.25" customHeight="1">
      <c r="B17" s="151"/>
      <c r="C17" s="154"/>
      <c r="D17" s="46">
        <v>2014</v>
      </c>
      <c r="E17" s="134"/>
      <c r="F17" s="135"/>
      <c r="G17" s="135"/>
      <c r="H17" s="135"/>
      <c r="I17" s="136"/>
    </row>
    <row r="18" spans="2:9" ht="29.25" customHeight="1">
      <c r="B18" s="152"/>
      <c r="C18" s="155"/>
      <c r="D18" s="42"/>
      <c r="E18" s="137"/>
      <c r="F18" s="138"/>
      <c r="G18" s="138"/>
      <c r="H18" s="138"/>
      <c r="I18" s="139"/>
    </row>
    <row r="19" spans="2:9" ht="24" customHeight="1">
      <c r="B19" s="150">
        <v>14</v>
      </c>
      <c r="C19" s="153" t="s">
        <v>141</v>
      </c>
      <c r="D19" s="46">
        <v>2008</v>
      </c>
      <c r="E19" s="46">
        <v>2009</v>
      </c>
      <c r="F19" s="46">
        <v>2010</v>
      </c>
      <c r="G19" s="46">
        <v>2011</v>
      </c>
      <c r="H19" s="46">
        <v>2012</v>
      </c>
      <c r="I19" s="46">
        <v>2013</v>
      </c>
    </row>
    <row r="20" spans="2:9" ht="27" customHeight="1">
      <c r="B20" s="151"/>
      <c r="C20" s="154"/>
      <c r="D20" s="42"/>
      <c r="E20" s="42"/>
      <c r="F20" s="42"/>
      <c r="G20" s="42"/>
      <c r="H20" s="42"/>
      <c r="I20" s="42"/>
    </row>
    <row r="21" spans="2:9" ht="24" customHeight="1">
      <c r="B21" s="151"/>
      <c r="C21" s="154"/>
      <c r="D21" s="46">
        <v>2014</v>
      </c>
      <c r="E21" s="134"/>
      <c r="F21" s="135"/>
      <c r="G21" s="135"/>
      <c r="H21" s="135"/>
      <c r="I21" s="136"/>
    </row>
    <row r="22" spans="2:9" ht="27" customHeight="1">
      <c r="B22" s="152"/>
      <c r="C22" s="155"/>
      <c r="D22" s="42"/>
      <c r="E22" s="137"/>
      <c r="F22" s="138"/>
      <c r="G22" s="138"/>
      <c r="H22" s="138"/>
      <c r="I22" s="139"/>
    </row>
    <row r="23" spans="2:9" ht="54" customHeight="1">
      <c r="B23" s="4">
        <v>15</v>
      </c>
      <c r="C23" s="43" t="s">
        <v>219</v>
      </c>
      <c r="D23" s="123"/>
      <c r="E23" s="123"/>
      <c r="F23" s="123"/>
      <c r="G23" s="123"/>
      <c r="H23" s="123"/>
      <c r="I23" s="123"/>
    </row>
    <row r="24" spans="2:9" ht="41.25" customHeight="1">
      <c r="B24" s="4">
        <v>16</v>
      </c>
      <c r="C24" s="43" t="s">
        <v>97</v>
      </c>
      <c r="D24" s="123"/>
      <c r="E24" s="123"/>
      <c r="F24" s="123"/>
      <c r="G24" s="123"/>
      <c r="H24" s="123"/>
      <c r="I24" s="123"/>
    </row>
    <row r="25" spans="2:9" ht="61.5" customHeight="1">
      <c r="B25" s="4">
        <v>17</v>
      </c>
      <c r="C25" s="43" t="s">
        <v>131</v>
      </c>
      <c r="D25" s="123"/>
      <c r="E25" s="123"/>
      <c r="F25" s="123"/>
      <c r="G25" s="123"/>
      <c r="H25" s="123"/>
      <c r="I25" s="123"/>
    </row>
    <row r="26" spans="2:9" ht="54.75" customHeight="1">
      <c r="B26" s="51">
        <v>18</v>
      </c>
      <c r="C26" s="44" t="s">
        <v>133</v>
      </c>
      <c r="D26" s="123"/>
      <c r="E26" s="123"/>
      <c r="F26" s="123"/>
      <c r="G26" s="123"/>
      <c r="H26" s="123"/>
      <c r="I26" s="123"/>
    </row>
    <row r="27" spans="2:10" ht="37.5" customHeight="1">
      <c r="B27" s="103">
        <v>19</v>
      </c>
      <c r="C27" s="44" t="s">
        <v>125</v>
      </c>
      <c r="D27" s="120"/>
      <c r="E27" s="120"/>
      <c r="F27" s="120"/>
      <c r="G27" s="120"/>
      <c r="H27" s="120"/>
      <c r="I27" s="120"/>
      <c r="J27" s="28"/>
    </row>
    <row r="28" spans="2:9" s="3" customFormat="1" ht="51.75" customHeight="1">
      <c r="B28" s="103"/>
      <c r="C28" s="44" t="s">
        <v>126</v>
      </c>
      <c r="D28" s="131"/>
      <c r="E28" s="131"/>
      <c r="F28" s="131"/>
      <c r="G28" s="131"/>
      <c r="H28" s="131"/>
      <c r="I28" s="131"/>
    </row>
    <row r="29" spans="2:9" s="3" customFormat="1" ht="49.5" customHeight="1">
      <c r="B29" s="103"/>
      <c r="C29" s="44" t="s">
        <v>127</v>
      </c>
      <c r="D29" s="131"/>
      <c r="E29" s="131"/>
      <c r="F29" s="131"/>
      <c r="G29" s="131"/>
      <c r="H29" s="131"/>
      <c r="I29" s="131"/>
    </row>
    <row r="30" spans="2:9" s="3" customFormat="1" ht="48" customHeight="1">
      <c r="B30" s="103"/>
      <c r="C30" s="44" t="s">
        <v>128</v>
      </c>
      <c r="D30" s="131"/>
      <c r="E30" s="131"/>
      <c r="F30" s="131"/>
      <c r="G30" s="131"/>
      <c r="H30" s="131"/>
      <c r="I30" s="131"/>
    </row>
    <row r="31" spans="2:9" s="3" customFormat="1" ht="49.5" customHeight="1">
      <c r="B31" s="103"/>
      <c r="C31" s="44" t="s">
        <v>143</v>
      </c>
      <c r="D31" s="131"/>
      <c r="E31" s="131"/>
      <c r="F31" s="131"/>
      <c r="G31" s="131"/>
      <c r="H31" s="131"/>
      <c r="I31" s="131"/>
    </row>
    <row r="32" spans="2:9" s="3" customFormat="1" ht="48" customHeight="1">
      <c r="B32" s="103"/>
      <c r="C32" s="44" t="s">
        <v>129</v>
      </c>
      <c r="D32" s="131"/>
      <c r="E32" s="131"/>
      <c r="F32" s="131"/>
      <c r="G32" s="131"/>
      <c r="H32" s="131"/>
      <c r="I32" s="131"/>
    </row>
    <row r="33" spans="2:9" s="3" customFormat="1" ht="21.75" customHeight="1">
      <c r="B33" s="111"/>
      <c r="C33" s="111"/>
      <c r="D33" s="111"/>
      <c r="E33" s="111"/>
      <c r="F33" s="111"/>
      <c r="G33" s="111"/>
      <c r="H33" s="111"/>
      <c r="I33" s="111"/>
    </row>
    <row r="34" spans="2:9" s="3" customFormat="1" ht="24" customHeight="1">
      <c r="B34" s="100" t="s">
        <v>144</v>
      </c>
      <c r="C34" s="100"/>
      <c r="D34" s="100"/>
      <c r="E34" s="100"/>
      <c r="F34" s="100"/>
      <c r="G34" s="100"/>
      <c r="H34" s="100"/>
      <c r="I34" s="100"/>
    </row>
    <row r="35" spans="2:9" s="3" customFormat="1" ht="21" customHeight="1">
      <c r="B35" s="106" t="s">
        <v>0</v>
      </c>
      <c r="C35" s="78" t="s">
        <v>145</v>
      </c>
      <c r="D35" s="5" t="s">
        <v>132</v>
      </c>
      <c r="E35" s="5" t="s">
        <v>142</v>
      </c>
      <c r="F35" s="5" t="s">
        <v>232</v>
      </c>
      <c r="G35" s="104"/>
      <c r="H35" s="105"/>
      <c r="I35" s="105"/>
    </row>
    <row r="36" spans="2:9" s="3" customFormat="1" ht="24" customHeight="1">
      <c r="B36" s="107"/>
      <c r="C36" s="79"/>
      <c r="D36" s="71" t="str">
        <f>IF(ISBLANK(D38)=TRUE," ",D37/D38)</f>
        <v> </v>
      </c>
      <c r="E36" s="71" t="str">
        <f>IF(ISBLANK(E38)=TRUE," ",E37/E38)</f>
        <v> </v>
      </c>
      <c r="F36" s="71" t="str">
        <f>IF(ISBLANK(F38)=TRUE," ",F37/F38)</f>
        <v> </v>
      </c>
      <c r="G36" s="104"/>
      <c r="H36" s="105"/>
      <c r="I36" s="105"/>
    </row>
    <row r="37" spans="2:9" s="3" customFormat="1" ht="51" customHeight="1">
      <c r="B37" s="107"/>
      <c r="C37" s="45" t="s">
        <v>91</v>
      </c>
      <c r="D37" s="34"/>
      <c r="E37" s="35"/>
      <c r="F37" s="35"/>
      <c r="G37" s="104"/>
      <c r="H37" s="105"/>
      <c r="I37" s="105"/>
    </row>
    <row r="38" spans="2:9" s="3" customFormat="1" ht="36" customHeight="1">
      <c r="B38" s="107"/>
      <c r="C38" s="45" t="s">
        <v>33</v>
      </c>
      <c r="D38" s="35"/>
      <c r="E38" s="35"/>
      <c r="F38" s="35"/>
      <c r="G38" s="104"/>
      <c r="H38" s="105"/>
      <c r="I38" s="105"/>
    </row>
    <row r="39" spans="2:9" s="3" customFormat="1" ht="48" customHeight="1">
      <c r="B39" s="107" t="s">
        <v>11</v>
      </c>
      <c r="C39" s="79" t="s">
        <v>146</v>
      </c>
      <c r="D39" s="50" t="s">
        <v>24</v>
      </c>
      <c r="E39" s="50" t="s">
        <v>220</v>
      </c>
      <c r="F39" s="50" t="s">
        <v>221</v>
      </c>
      <c r="G39" s="104"/>
      <c r="H39" s="105"/>
      <c r="I39" s="105"/>
    </row>
    <row r="40" spans="2:9" s="3" customFormat="1" ht="22.5" customHeight="1">
      <c r="B40" s="107"/>
      <c r="C40" s="79"/>
      <c r="D40" s="71" t="str">
        <f>IF(ISBLANK(D41)=TRUE," ",D41/D42)</f>
        <v> </v>
      </c>
      <c r="E40" s="71" t="str">
        <f>IF(ISBLANK(E41)=TRUE," ",E41/D42)</f>
        <v> </v>
      </c>
      <c r="F40" s="71" t="str">
        <f>IF(ISBLANK(F41)=TRUE," ",F41/D42)</f>
        <v> </v>
      </c>
      <c r="G40" s="104"/>
      <c r="H40" s="105"/>
      <c r="I40" s="105"/>
    </row>
    <row r="41" spans="2:9" s="3" customFormat="1" ht="48.75" customHeight="1">
      <c r="B41" s="107"/>
      <c r="C41" s="45" t="s">
        <v>35</v>
      </c>
      <c r="D41" s="36"/>
      <c r="E41" s="36"/>
      <c r="F41" s="36"/>
      <c r="G41" s="104"/>
      <c r="H41" s="105"/>
      <c r="I41" s="105"/>
    </row>
    <row r="42" spans="2:9" s="3" customFormat="1" ht="34.5" customHeight="1">
      <c r="B42" s="107"/>
      <c r="C42" s="45" t="s">
        <v>147</v>
      </c>
      <c r="D42" s="108" t="str">
        <f>IF(ISBLANK(D41)=TRUE," ",D41+E41+F41)</f>
        <v> </v>
      </c>
      <c r="E42" s="109"/>
      <c r="F42" s="110"/>
      <c r="G42" s="104"/>
      <c r="H42" s="105"/>
      <c r="I42" s="105"/>
    </row>
    <row r="43" spans="2:9" s="3" customFormat="1" ht="49.5" customHeight="1">
      <c r="B43" s="107" t="s">
        <v>12</v>
      </c>
      <c r="C43" s="141" t="s">
        <v>148</v>
      </c>
      <c r="D43" s="5" t="s">
        <v>25</v>
      </c>
      <c r="E43" s="5" t="s">
        <v>26</v>
      </c>
      <c r="F43" s="5" t="s">
        <v>32</v>
      </c>
      <c r="G43" s="47" t="s">
        <v>27</v>
      </c>
      <c r="H43" s="132"/>
      <c r="I43" s="133"/>
    </row>
    <row r="44" spans="2:9" s="3" customFormat="1" ht="24.75" customHeight="1">
      <c r="B44" s="107"/>
      <c r="C44" s="142"/>
      <c r="D44" s="71" t="str">
        <f>IF(ISBLANK(D45)=TRUE," ",D45/D46)</f>
        <v> </v>
      </c>
      <c r="E44" s="71" t="str">
        <f>IF(ISBLANK(E45)=TRUE," ",E45/D46)</f>
        <v> </v>
      </c>
      <c r="F44" s="71" t="str">
        <f>IF(ISBLANK(F45)=TRUE," ",F45/D46)</f>
        <v> </v>
      </c>
      <c r="G44" s="71" t="str">
        <f>IF(ISBLANK(G45)=TRUE," ",G45/D46)</f>
        <v> </v>
      </c>
      <c r="H44" s="132"/>
      <c r="I44" s="133"/>
    </row>
    <row r="45" spans="2:9" s="3" customFormat="1" ht="50.25" customHeight="1">
      <c r="B45" s="107"/>
      <c r="C45" s="74" t="s">
        <v>130</v>
      </c>
      <c r="D45" s="33"/>
      <c r="E45" s="33"/>
      <c r="F45" s="33"/>
      <c r="G45" s="33"/>
      <c r="H45" s="132"/>
      <c r="I45" s="133"/>
    </row>
    <row r="46" spans="2:9" s="3" customFormat="1" ht="37.5" customHeight="1">
      <c r="B46" s="140"/>
      <c r="C46" s="45" t="s">
        <v>147</v>
      </c>
      <c r="D46" s="128" t="str">
        <f>IF(ISBLANK(D42)=TRUE," ",D42)</f>
        <v> </v>
      </c>
      <c r="E46" s="129"/>
      <c r="F46" s="129"/>
      <c r="G46" s="130"/>
      <c r="H46" s="132"/>
      <c r="I46" s="133"/>
    </row>
    <row r="47" spans="2:9" s="3" customFormat="1" ht="37.5" customHeight="1">
      <c r="B47" s="107" t="s">
        <v>13</v>
      </c>
      <c r="C47" s="141" t="s">
        <v>213</v>
      </c>
      <c r="D47" s="5" t="s">
        <v>28</v>
      </c>
      <c r="E47" s="5" t="s">
        <v>29</v>
      </c>
      <c r="F47" s="5" t="s">
        <v>30</v>
      </c>
      <c r="G47" s="5" t="s">
        <v>31</v>
      </c>
      <c r="H47" s="132"/>
      <c r="I47" s="133"/>
    </row>
    <row r="48" spans="2:9" ht="42" customHeight="1">
      <c r="B48" s="107"/>
      <c r="C48" s="142"/>
      <c r="D48" s="71" t="str">
        <f>IF(ISBLANK(D49)=TRUE," ",D49/D50)</f>
        <v> </v>
      </c>
      <c r="E48" s="71" t="str">
        <f>IF(ISBLANK(E49)=TRUE," ",E49/D50)</f>
        <v> </v>
      </c>
      <c r="F48" s="71" t="str">
        <f>IF(ISBLANK(F49)=TRUE," ",F49/D50)</f>
        <v> </v>
      </c>
      <c r="G48" s="71" t="str">
        <f>IF(ISBLANK(G49)=TRUE," ",G49/D50)</f>
        <v> </v>
      </c>
      <c r="H48" s="132"/>
      <c r="I48" s="133"/>
    </row>
    <row r="49" spans="2:9" ht="50.25" customHeight="1">
      <c r="B49" s="107"/>
      <c r="C49" s="74" t="s">
        <v>38</v>
      </c>
      <c r="D49" s="33"/>
      <c r="E49" s="33"/>
      <c r="F49" s="33"/>
      <c r="G49" s="33"/>
      <c r="H49" s="132"/>
      <c r="I49" s="133"/>
    </row>
    <row r="50" spans="2:9" ht="36.75" customHeight="1">
      <c r="B50" s="140"/>
      <c r="C50" s="45" t="s">
        <v>39</v>
      </c>
      <c r="D50" s="93" t="str">
        <f>IF(ISBLANK(D120)=TRUE," ",D120+E120+F120)</f>
        <v> </v>
      </c>
      <c r="E50" s="93"/>
      <c r="F50" s="93"/>
      <c r="G50" s="93"/>
      <c r="H50" s="132"/>
      <c r="I50" s="133"/>
    </row>
    <row r="51" spans="2:9" ht="52.5" customHeight="1">
      <c r="B51" s="53" t="s">
        <v>14</v>
      </c>
      <c r="C51" s="27" t="s">
        <v>149</v>
      </c>
      <c r="D51" s="37"/>
      <c r="E51" s="81"/>
      <c r="F51" s="82"/>
      <c r="G51" s="82"/>
      <c r="H51" s="82"/>
      <c r="I51" s="82"/>
    </row>
    <row r="52" spans="2:9" ht="31.5" customHeight="1">
      <c r="B52" s="100" t="s">
        <v>150</v>
      </c>
      <c r="C52" s="100"/>
      <c r="D52" s="100"/>
      <c r="E52" s="100"/>
      <c r="F52" s="100"/>
      <c r="G52" s="100"/>
      <c r="H52" s="100"/>
      <c r="I52" s="100"/>
    </row>
    <row r="53" spans="2:9" ht="22.5" customHeight="1">
      <c r="B53" s="95" t="s">
        <v>1</v>
      </c>
      <c r="C53" s="143" t="s">
        <v>151</v>
      </c>
      <c r="D53" s="65" t="s">
        <v>132</v>
      </c>
      <c r="E53" s="65" t="s">
        <v>142</v>
      </c>
      <c r="F53" s="65" t="s">
        <v>232</v>
      </c>
      <c r="G53" s="81"/>
      <c r="H53" s="82"/>
      <c r="I53" s="82"/>
    </row>
    <row r="54" spans="2:9" ht="29.25" customHeight="1">
      <c r="B54" s="95"/>
      <c r="C54" s="144"/>
      <c r="D54" s="71" t="str">
        <f>IF(ISBLANK(D56)=TRUE," ",D55/D56)</f>
        <v> </v>
      </c>
      <c r="E54" s="71" t="str">
        <f>IF(ISBLANK(E56)=TRUE," ",E55/E56)</f>
        <v> </v>
      </c>
      <c r="F54" s="71" t="str">
        <f>IF(ISBLANK(F56)=TRUE," ",F55/F56)</f>
        <v> </v>
      </c>
      <c r="G54" s="81"/>
      <c r="H54" s="82"/>
      <c r="I54" s="82"/>
    </row>
    <row r="55" spans="2:9" ht="42.75" customHeight="1">
      <c r="B55" s="95"/>
      <c r="C55" s="74" t="s">
        <v>152</v>
      </c>
      <c r="D55" s="32"/>
      <c r="E55" s="32"/>
      <c r="F55" s="32"/>
      <c r="G55" s="81"/>
      <c r="H55" s="82"/>
      <c r="I55" s="82"/>
    </row>
    <row r="56" spans="2:9" ht="39.75" customHeight="1">
      <c r="B56" s="95"/>
      <c r="C56" s="75" t="s">
        <v>214</v>
      </c>
      <c r="D56" s="36"/>
      <c r="E56" s="36"/>
      <c r="F56" s="36"/>
      <c r="G56" s="81"/>
      <c r="H56" s="82"/>
      <c r="I56" s="82"/>
    </row>
    <row r="57" spans="2:9" ht="69.75" customHeight="1">
      <c r="B57" s="53" t="s">
        <v>2</v>
      </c>
      <c r="C57" s="52" t="s">
        <v>15</v>
      </c>
      <c r="D57" s="37"/>
      <c r="E57" s="81"/>
      <c r="F57" s="82"/>
      <c r="G57" s="82"/>
      <c r="H57" s="82"/>
      <c r="I57" s="82"/>
    </row>
    <row r="58" spans="2:9" ht="67.5" customHeight="1">
      <c r="B58" s="53" t="s">
        <v>3</v>
      </c>
      <c r="C58" s="52" t="s">
        <v>153</v>
      </c>
      <c r="D58" s="60"/>
      <c r="E58" s="81"/>
      <c r="F58" s="82"/>
      <c r="G58" s="82"/>
      <c r="H58" s="82"/>
      <c r="I58" s="82"/>
    </row>
    <row r="59" spans="2:9" ht="33.75" customHeight="1">
      <c r="B59" s="83" t="s">
        <v>154</v>
      </c>
      <c r="C59" s="77" t="s">
        <v>155</v>
      </c>
      <c r="D59" s="5" t="s">
        <v>28</v>
      </c>
      <c r="E59" s="5" t="s">
        <v>29</v>
      </c>
      <c r="F59" s="5" t="s">
        <v>30</v>
      </c>
      <c r="G59" s="5" t="s">
        <v>31</v>
      </c>
      <c r="H59" s="82"/>
      <c r="I59" s="82"/>
    </row>
    <row r="60" spans="2:9" ht="30" customHeight="1">
      <c r="B60" s="94"/>
      <c r="C60" s="78"/>
      <c r="D60" s="36"/>
      <c r="E60" s="36"/>
      <c r="F60" s="36"/>
      <c r="G60" s="36"/>
      <c r="H60" s="82"/>
      <c r="I60" s="82"/>
    </row>
    <row r="61" spans="2:9" ht="23.25" customHeight="1">
      <c r="B61" s="95" t="s">
        <v>156</v>
      </c>
      <c r="C61" s="77" t="s">
        <v>157</v>
      </c>
      <c r="D61" s="65" t="s">
        <v>132</v>
      </c>
      <c r="E61" s="65" t="s">
        <v>142</v>
      </c>
      <c r="F61" s="65" t="s">
        <v>232</v>
      </c>
      <c r="G61" s="148"/>
      <c r="H61" s="82"/>
      <c r="I61" s="82"/>
    </row>
    <row r="62" spans="2:9" ht="28.5" customHeight="1">
      <c r="B62" s="95"/>
      <c r="C62" s="78"/>
      <c r="D62" s="71" t="str">
        <f>IF(ISBLANK(D64)=TRUE," ",D63/D64)</f>
        <v> </v>
      </c>
      <c r="E62" s="71" t="str">
        <f>IF(ISBLANK(E64)=TRUE," ",E63/E64)</f>
        <v> </v>
      </c>
      <c r="F62" s="71" t="str">
        <f>IF(ISBLANK(F64)=TRUE," ",F63/F64)</f>
        <v> </v>
      </c>
      <c r="G62" s="81"/>
      <c r="H62" s="82"/>
      <c r="I62" s="82"/>
    </row>
    <row r="63" spans="2:9" ht="66.75" customHeight="1">
      <c r="B63" s="95"/>
      <c r="C63" s="67" t="s">
        <v>158</v>
      </c>
      <c r="D63" s="36"/>
      <c r="E63" s="36"/>
      <c r="F63" s="36"/>
      <c r="G63" s="81"/>
      <c r="H63" s="82"/>
      <c r="I63" s="82"/>
    </row>
    <row r="64" spans="2:9" ht="31.5" customHeight="1">
      <c r="B64" s="95"/>
      <c r="C64" s="45" t="s">
        <v>159</v>
      </c>
      <c r="D64" s="34"/>
      <c r="E64" s="34"/>
      <c r="F64" s="34"/>
      <c r="G64" s="114"/>
      <c r="H64" s="82"/>
      <c r="I64" s="82"/>
    </row>
    <row r="65" spans="2:9" ht="35.25" customHeight="1">
      <c r="B65" s="83" t="s">
        <v>160</v>
      </c>
      <c r="C65" s="77" t="s">
        <v>161</v>
      </c>
      <c r="D65" s="5" t="s">
        <v>28</v>
      </c>
      <c r="E65" s="5" t="s">
        <v>29</v>
      </c>
      <c r="F65" s="5" t="s">
        <v>30</v>
      </c>
      <c r="G65" s="5" t="s">
        <v>31</v>
      </c>
      <c r="H65" s="82"/>
      <c r="I65" s="82"/>
    </row>
    <row r="66" spans="2:9" ht="33.75" customHeight="1">
      <c r="B66" s="94"/>
      <c r="C66" s="78"/>
      <c r="D66" s="37"/>
      <c r="E66" s="37"/>
      <c r="F66" s="37"/>
      <c r="G66" s="37"/>
      <c r="H66" s="82"/>
      <c r="I66" s="82"/>
    </row>
    <row r="67" spans="2:9" ht="35.25" customHeight="1">
      <c r="B67" s="83" t="s">
        <v>162</v>
      </c>
      <c r="C67" s="77" t="s">
        <v>163</v>
      </c>
      <c r="D67" s="5" t="s">
        <v>28</v>
      </c>
      <c r="E67" s="5" t="s">
        <v>29</v>
      </c>
      <c r="F67" s="5" t="s">
        <v>30</v>
      </c>
      <c r="G67" s="81"/>
      <c r="H67" s="82"/>
      <c r="I67" s="82"/>
    </row>
    <row r="68" spans="2:9" ht="24.75" customHeight="1">
      <c r="B68" s="94"/>
      <c r="C68" s="78"/>
      <c r="D68" s="37"/>
      <c r="E68" s="37"/>
      <c r="F68" s="37"/>
      <c r="G68" s="114"/>
      <c r="H68" s="115"/>
      <c r="I68" s="115"/>
    </row>
    <row r="69" spans="2:9" ht="27" customHeight="1">
      <c r="B69" s="100" t="s">
        <v>164</v>
      </c>
      <c r="C69" s="100"/>
      <c r="D69" s="100"/>
      <c r="E69" s="100"/>
      <c r="F69" s="100"/>
      <c r="G69" s="100"/>
      <c r="H69" s="100"/>
      <c r="I69" s="100"/>
    </row>
    <row r="70" spans="2:9" ht="15.75" customHeight="1">
      <c r="B70" s="117" t="s">
        <v>4</v>
      </c>
      <c r="C70" s="78" t="s">
        <v>165</v>
      </c>
      <c r="D70" s="86" t="s">
        <v>21</v>
      </c>
      <c r="E70" s="86" t="s">
        <v>216</v>
      </c>
      <c r="F70" s="86" t="s">
        <v>22</v>
      </c>
      <c r="G70" s="116"/>
      <c r="H70" s="116"/>
      <c r="I70" s="116"/>
    </row>
    <row r="71" spans="2:9" ht="21" customHeight="1">
      <c r="B71" s="118"/>
      <c r="C71" s="79"/>
      <c r="D71" s="87"/>
      <c r="E71" s="87"/>
      <c r="F71" s="87"/>
      <c r="G71" s="82"/>
      <c r="H71" s="82"/>
      <c r="I71" s="82"/>
    </row>
    <row r="72" spans="2:9" ht="31.5" customHeight="1">
      <c r="B72" s="120"/>
      <c r="C72" s="121"/>
      <c r="D72" s="37"/>
      <c r="E72" s="37"/>
      <c r="F72" s="37"/>
      <c r="G72" s="82"/>
      <c r="H72" s="82"/>
      <c r="I72" s="82"/>
    </row>
    <row r="73" spans="2:9" ht="35.25" customHeight="1">
      <c r="B73" s="118" t="s">
        <v>5</v>
      </c>
      <c r="C73" s="79" t="s">
        <v>166</v>
      </c>
      <c r="D73" s="48" t="s">
        <v>23</v>
      </c>
      <c r="E73" s="48" t="s">
        <v>222</v>
      </c>
      <c r="F73" s="48" t="s">
        <v>223</v>
      </c>
      <c r="G73" s="82"/>
      <c r="H73" s="82"/>
      <c r="I73" s="82"/>
    </row>
    <row r="74" spans="2:9" ht="30.75" customHeight="1">
      <c r="B74" s="120"/>
      <c r="C74" s="121"/>
      <c r="D74" s="37"/>
      <c r="E74" s="37"/>
      <c r="F74" s="37"/>
      <c r="G74" s="82"/>
      <c r="H74" s="82"/>
      <c r="I74" s="82"/>
    </row>
    <row r="75" spans="2:9" ht="24" customHeight="1">
      <c r="B75" s="118" t="s">
        <v>6</v>
      </c>
      <c r="C75" s="79" t="s">
        <v>167</v>
      </c>
      <c r="D75" s="65" t="s">
        <v>132</v>
      </c>
      <c r="E75" s="65" t="s">
        <v>142</v>
      </c>
      <c r="F75" s="65" t="s">
        <v>232</v>
      </c>
      <c r="G75" s="82"/>
      <c r="H75" s="82"/>
      <c r="I75" s="82"/>
    </row>
    <row r="76" spans="2:9" ht="27" customHeight="1">
      <c r="B76" s="118"/>
      <c r="C76" s="80"/>
      <c r="D76" s="71" t="str">
        <f>IF(ISBLANK(D78)=TRUE," ",D77/D78)</f>
        <v> </v>
      </c>
      <c r="E76" s="71" t="str">
        <f>IF(ISBLANK(E78)=TRUE," ",E77/E78)</f>
        <v> </v>
      </c>
      <c r="F76" s="71" t="str">
        <f>IF(ISBLANK(F78)=TRUE," ",F77/F78)</f>
        <v> </v>
      </c>
      <c r="G76" s="82"/>
      <c r="H76" s="82"/>
      <c r="I76" s="82"/>
    </row>
    <row r="77" spans="2:9" ht="41.25" customHeight="1">
      <c r="B77" s="118"/>
      <c r="C77" s="45" t="s">
        <v>168</v>
      </c>
      <c r="D77" s="36"/>
      <c r="E77" s="36"/>
      <c r="F77" s="36"/>
      <c r="G77" s="82"/>
      <c r="H77" s="82"/>
      <c r="I77" s="82"/>
    </row>
    <row r="78" spans="2:9" ht="39.75" customHeight="1">
      <c r="B78" s="118"/>
      <c r="C78" s="45" t="s">
        <v>34</v>
      </c>
      <c r="D78" s="34"/>
      <c r="E78" s="34"/>
      <c r="F78" s="34"/>
      <c r="G78" s="82"/>
      <c r="H78" s="82"/>
      <c r="I78" s="82"/>
    </row>
    <row r="79" spans="2:9" ht="44.25" customHeight="1">
      <c r="B79" s="53" t="s">
        <v>16</v>
      </c>
      <c r="C79" s="52" t="s">
        <v>19</v>
      </c>
      <c r="D79" s="60"/>
      <c r="E79" s="84"/>
      <c r="F79" s="85"/>
      <c r="G79" s="82"/>
      <c r="H79" s="82"/>
      <c r="I79" s="82"/>
    </row>
    <row r="80" spans="2:9" ht="23.25" customHeight="1">
      <c r="B80" s="95" t="s">
        <v>17</v>
      </c>
      <c r="C80" s="79" t="s">
        <v>98</v>
      </c>
      <c r="D80" s="5" t="s">
        <v>132</v>
      </c>
      <c r="E80" s="5" t="s">
        <v>142</v>
      </c>
      <c r="F80" s="5" t="s">
        <v>232</v>
      </c>
      <c r="G80" s="82"/>
      <c r="H80" s="82"/>
      <c r="I80" s="82"/>
    </row>
    <row r="81" spans="2:9" ht="23.25" customHeight="1">
      <c r="B81" s="95"/>
      <c r="C81" s="79"/>
      <c r="D81" s="71" t="str">
        <f>IF(ISBLANK(D82)=TRUE," ",D82/D83)</f>
        <v> </v>
      </c>
      <c r="E81" s="71" t="str">
        <f>IF(ISBLANK(E82)=TRUE," ",E82/E83)</f>
        <v> </v>
      </c>
      <c r="F81" s="71" t="str">
        <f>IF(ISBLANK(F82)=TRUE," ",F82/F83)</f>
        <v> </v>
      </c>
      <c r="G81" s="82"/>
      <c r="H81" s="82"/>
      <c r="I81" s="82"/>
    </row>
    <row r="82" spans="2:9" ht="42.75" customHeight="1">
      <c r="B82" s="95"/>
      <c r="C82" s="76" t="s">
        <v>217</v>
      </c>
      <c r="D82" s="36"/>
      <c r="E82" s="36"/>
      <c r="F82" s="36"/>
      <c r="G82" s="82"/>
      <c r="H82" s="82"/>
      <c r="I82" s="82"/>
    </row>
    <row r="83" spans="2:9" ht="37.5" customHeight="1">
      <c r="B83" s="95"/>
      <c r="C83" s="45" t="s">
        <v>34</v>
      </c>
      <c r="D83" s="38" t="str">
        <f>IF(ISBLANK(D78)=TRUE," ",D78)</f>
        <v> </v>
      </c>
      <c r="E83" s="38" t="str">
        <f>IF(ISBLANK(E78)=TRUE," ",E78)</f>
        <v> </v>
      </c>
      <c r="F83" s="38" t="str">
        <f>IF(ISBLANK(F78)=TRUE," ",F78)</f>
        <v> </v>
      </c>
      <c r="G83" s="82"/>
      <c r="H83" s="82"/>
      <c r="I83" s="82"/>
    </row>
    <row r="84" spans="2:9" ht="81" customHeight="1">
      <c r="B84" s="83" t="s">
        <v>18</v>
      </c>
      <c r="C84" s="77" t="s">
        <v>169</v>
      </c>
      <c r="D84" s="5" t="s">
        <v>170</v>
      </c>
      <c r="E84" s="5" t="s">
        <v>171</v>
      </c>
      <c r="F84" s="5" t="s">
        <v>172</v>
      </c>
      <c r="G84" s="82"/>
      <c r="H84" s="82"/>
      <c r="I84" s="82"/>
    </row>
    <row r="85" spans="2:9" ht="30" customHeight="1">
      <c r="B85" s="94"/>
      <c r="C85" s="78"/>
      <c r="D85" s="37"/>
      <c r="E85" s="37"/>
      <c r="F85" s="37"/>
      <c r="G85" s="82"/>
      <c r="H85" s="82"/>
      <c r="I85" s="82"/>
    </row>
    <row r="86" spans="2:9" ht="27" customHeight="1">
      <c r="B86" s="95" t="s">
        <v>181</v>
      </c>
      <c r="C86" s="79" t="s">
        <v>179</v>
      </c>
      <c r="D86" s="5" t="s">
        <v>132</v>
      </c>
      <c r="E86" s="5" t="s">
        <v>142</v>
      </c>
      <c r="F86" s="5" t="s">
        <v>232</v>
      </c>
      <c r="G86" s="81"/>
      <c r="H86" s="82"/>
      <c r="I86" s="82"/>
    </row>
    <row r="87" spans="2:9" ht="28.5" customHeight="1">
      <c r="B87" s="95"/>
      <c r="C87" s="80"/>
      <c r="D87" s="71" t="str">
        <f>IF(ISBLANK(D88)=TRUE," ",D88/D89)</f>
        <v> </v>
      </c>
      <c r="E87" s="71" t="str">
        <f>IF(ISBLANK(E88)=TRUE," ",E88/E89)</f>
        <v> </v>
      </c>
      <c r="F87" s="71" t="str">
        <f>IF(ISBLANK(F88)=TRUE," ",F88/F89)</f>
        <v> </v>
      </c>
      <c r="G87" s="81"/>
      <c r="H87" s="82"/>
      <c r="I87" s="82"/>
    </row>
    <row r="88" spans="2:9" ht="42.75" customHeight="1">
      <c r="B88" s="95"/>
      <c r="C88" s="45" t="s">
        <v>180</v>
      </c>
      <c r="D88" s="36"/>
      <c r="E88" s="36"/>
      <c r="F88" s="36"/>
      <c r="G88" s="81"/>
      <c r="H88" s="82"/>
      <c r="I88" s="82"/>
    </row>
    <row r="89" spans="2:9" ht="42" customHeight="1">
      <c r="B89" s="95"/>
      <c r="C89" s="45" t="s">
        <v>34</v>
      </c>
      <c r="D89" s="38" t="str">
        <f>IF(ISBLANK(D78)=TRUE," ",D78)</f>
        <v> </v>
      </c>
      <c r="E89" s="38" t="str">
        <f>IF(ISBLANK(E78)=TRUE," ",E78)</f>
        <v> </v>
      </c>
      <c r="F89" s="38" t="str">
        <f>IF(ISBLANK(F78)=TRUE," ",F78)</f>
        <v> </v>
      </c>
      <c r="G89" s="81"/>
      <c r="H89" s="82"/>
      <c r="I89" s="82"/>
    </row>
    <row r="90" spans="2:9" ht="26.25" customHeight="1">
      <c r="B90" s="83" t="s">
        <v>185</v>
      </c>
      <c r="C90" s="79" t="s">
        <v>183</v>
      </c>
      <c r="D90" s="65" t="s">
        <v>132</v>
      </c>
      <c r="E90" s="65" t="s">
        <v>142</v>
      </c>
      <c r="F90" s="65" t="s">
        <v>232</v>
      </c>
      <c r="G90" s="81"/>
      <c r="H90" s="82"/>
      <c r="I90" s="82"/>
    </row>
    <row r="91" spans="2:9" ht="28.5" customHeight="1">
      <c r="B91" s="99"/>
      <c r="C91" s="80"/>
      <c r="D91" s="71" t="str">
        <f>IF(ISBLANK(D93)=TRUE," ",D92/D93)</f>
        <v> </v>
      </c>
      <c r="E91" s="71" t="str">
        <f>IF(ISBLANK(E93)=TRUE," ",E92/E93)</f>
        <v> </v>
      </c>
      <c r="F91" s="71" t="str">
        <f>IF(ISBLANK(F93)=TRUE," ",F92/F93)</f>
        <v> </v>
      </c>
      <c r="G91" s="81"/>
      <c r="H91" s="82"/>
      <c r="I91" s="82"/>
    </row>
    <row r="92" spans="2:9" ht="46.5" customHeight="1">
      <c r="B92" s="99"/>
      <c r="C92" s="45" t="s">
        <v>182</v>
      </c>
      <c r="D92" s="36"/>
      <c r="E92" s="36"/>
      <c r="F92" s="66"/>
      <c r="G92" s="81"/>
      <c r="H92" s="82"/>
      <c r="I92" s="82"/>
    </row>
    <row r="93" spans="2:9" ht="40.5" customHeight="1">
      <c r="B93" s="94"/>
      <c r="C93" s="45" t="s">
        <v>184</v>
      </c>
      <c r="D93" s="34"/>
      <c r="E93" s="34"/>
      <c r="F93" s="73"/>
      <c r="G93" s="81"/>
      <c r="H93" s="82"/>
      <c r="I93" s="82"/>
    </row>
    <row r="94" spans="2:9" ht="24.75" customHeight="1">
      <c r="B94" s="83" t="s">
        <v>186</v>
      </c>
      <c r="C94" s="79" t="s">
        <v>187</v>
      </c>
      <c r="D94" s="65" t="s">
        <v>132</v>
      </c>
      <c r="E94" s="65" t="s">
        <v>142</v>
      </c>
      <c r="F94" s="65" t="s">
        <v>232</v>
      </c>
      <c r="G94" s="81"/>
      <c r="H94" s="82"/>
      <c r="I94" s="82"/>
    </row>
    <row r="95" spans="2:9" ht="30.75" customHeight="1">
      <c r="B95" s="99"/>
      <c r="C95" s="80"/>
      <c r="D95" s="71" t="str">
        <f>IF(ISBLANK(D96)=TRUE," ",D96/D97)</f>
        <v> </v>
      </c>
      <c r="E95" s="71" t="str">
        <f>IF(ISBLANK(E96)=TRUE," ",E96/E97)</f>
        <v> </v>
      </c>
      <c r="F95" s="71" t="str">
        <f>IF(ISBLANK(F96)=TRUE," ",F96/F97)</f>
        <v> </v>
      </c>
      <c r="G95" s="81"/>
      <c r="H95" s="82"/>
      <c r="I95" s="82"/>
    </row>
    <row r="96" spans="2:9" ht="54.75" customHeight="1">
      <c r="B96" s="99"/>
      <c r="C96" s="45" t="s">
        <v>218</v>
      </c>
      <c r="D96" s="36"/>
      <c r="E96" s="36"/>
      <c r="F96" s="66"/>
      <c r="G96" s="81"/>
      <c r="H96" s="82"/>
      <c r="I96" s="82"/>
    </row>
    <row r="97" spans="2:9" ht="37.5" customHeight="1">
      <c r="B97" s="94"/>
      <c r="C97" s="45" t="s">
        <v>34</v>
      </c>
      <c r="D97" s="38" t="str">
        <f>IF(ISBLANK(D78)=TRUE," ",D78)</f>
        <v> </v>
      </c>
      <c r="E97" s="38" t="str">
        <f>IF(ISBLANK(E78)=TRUE," ",E78)</f>
        <v> </v>
      </c>
      <c r="F97" s="38" t="str">
        <f>IF(ISBLANK(F78)=TRUE," ",F78)</f>
        <v> </v>
      </c>
      <c r="G97" s="114"/>
      <c r="H97" s="115"/>
      <c r="I97" s="115"/>
    </row>
    <row r="98" spans="2:9" ht="24.75" customHeight="1">
      <c r="B98" s="100" t="s">
        <v>173</v>
      </c>
      <c r="C98" s="100"/>
      <c r="D98" s="100"/>
      <c r="E98" s="100"/>
      <c r="F98" s="100"/>
      <c r="G98" s="100"/>
      <c r="H98" s="100"/>
      <c r="I98" s="100"/>
    </row>
    <row r="99" spans="2:9" ht="37.5" customHeight="1">
      <c r="B99" s="117" t="s">
        <v>7</v>
      </c>
      <c r="C99" s="119" t="s">
        <v>174</v>
      </c>
      <c r="D99" s="65" t="s">
        <v>28</v>
      </c>
      <c r="E99" s="65" t="s">
        <v>29</v>
      </c>
      <c r="F99" s="65" t="s">
        <v>30</v>
      </c>
      <c r="G99" s="112"/>
      <c r="H99" s="113"/>
      <c r="I99" s="113"/>
    </row>
    <row r="100" spans="2:9" ht="30.75" customHeight="1">
      <c r="B100" s="118"/>
      <c r="C100" s="119"/>
      <c r="D100" s="71" t="str">
        <f>IF(ISBLANK(D101)=TRUE," ",D101/D102)</f>
        <v> </v>
      </c>
      <c r="E100" s="71" t="str">
        <f>IF(ISBLANK(E101)=TRUE," ",E101/D102)</f>
        <v> </v>
      </c>
      <c r="F100" s="72" t="str">
        <f>IF(ISBLANK(F101)=TRUE," ",F101/D102)</f>
        <v> </v>
      </c>
      <c r="G100" s="112"/>
      <c r="H100" s="113"/>
      <c r="I100" s="113"/>
    </row>
    <row r="101" spans="2:9" ht="70.5" customHeight="1">
      <c r="B101" s="118"/>
      <c r="C101" s="70" t="s">
        <v>175</v>
      </c>
      <c r="D101" s="33"/>
      <c r="E101" s="33"/>
      <c r="F101" s="39"/>
      <c r="G101" s="112"/>
      <c r="H101" s="113"/>
      <c r="I101" s="113"/>
    </row>
    <row r="102" spans="2:9" ht="39.75" customHeight="1">
      <c r="B102" s="118"/>
      <c r="C102" s="70" t="s">
        <v>178</v>
      </c>
      <c r="D102" s="128" t="str">
        <f>IF(ISBLANK(D78)=TRUE," ",D78+E78+F78)</f>
        <v> </v>
      </c>
      <c r="E102" s="129"/>
      <c r="F102" s="129"/>
      <c r="G102" s="112"/>
      <c r="H102" s="113"/>
      <c r="I102" s="113"/>
    </row>
    <row r="103" spans="2:9" ht="37.5" customHeight="1">
      <c r="B103" s="95" t="s">
        <v>36</v>
      </c>
      <c r="C103" s="119" t="s">
        <v>176</v>
      </c>
      <c r="D103" s="5" t="s">
        <v>28</v>
      </c>
      <c r="E103" s="5" t="s">
        <v>29</v>
      </c>
      <c r="F103" s="5" t="s">
        <v>30</v>
      </c>
      <c r="G103" s="112"/>
      <c r="H103" s="113"/>
      <c r="I103" s="113"/>
    </row>
    <row r="104" spans="2:9" ht="26.25" customHeight="1">
      <c r="B104" s="95"/>
      <c r="C104" s="119"/>
      <c r="D104" s="71" t="str">
        <f>IF(ISBLANK(D105)=TRUE," ",D105/D106)</f>
        <v> </v>
      </c>
      <c r="E104" s="71" t="str">
        <f>IF(ISBLANK(E105)=TRUE," ",E105/D106)</f>
        <v> </v>
      </c>
      <c r="F104" s="71" t="str">
        <f>IF(ISBLANK(F105)=TRUE," ",F105/D106)</f>
        <v> </v>
      </c>
      <c r="G104" s="112"/>
      <c r="H104" s="113"/>
      <c r="I104" s="113"/>
    </row>
    <row r="105" spans="2:9" ht="54.75" customHeight="1">
      <c r="B105" s="95"/>
      <c r="C105" s="70" t="s">
        <v>177</v>
      </c>
      <c r="D105" s="33"/>
      <c r="E105" s="33"/>
      <c r="F105" s="33"/>
      <c r="G105" s="112"/>
      <c r="H105" s="113"/>
      <c r="I105" s="113"/>
    </row>
    <row r="106" spans="2:9" ht="39" customHeight="1">
      <c r="B106" s="95"/>
      <c r="C106" s="70" t="s">
        <v>178</v>
      </c>
      <c r="D106" s="93" t="str">
        <f>IF(ISBLANK(D102)=TRUE," ",D102)</f>
        <v> </v>
      </c>
      <c r="E106" s="93"/>
      <c r="F106" s="93"/>
      <c r="G106" s="112"/>
      <c r="H106" s="113"/>
      <c r="I106" s="113"/>
    </row>
    <row r="107" spans="2:9" ht="39" customHeight="1">
      <c r="B107" s="95" t="s">
        <v>188</v>
      </c>
      <c r="C107" s="96" t="s">
        <v>190</v>
      </c>
      <c r="D107" s="5" t="s">
        <v>28</v>
      </c>
      <c r="E107" s="5" t="s">
        <v>29</v>
      </c>
      <c r="F107" s="5" t="s">
        <v>30</v>
      </c>
      <c r="G107" s="5" t="s">
        <v>31</v>
      </c>
      <c r="H107" s="146"/>
      <c r="I107" s="147"/>
    </row>
    <row r="108" spans="2:9" ht="36" customHeight="1">
      <c r="B108" s="83"/>
      <c r="C108" s="97"/>
      <c r="D108" s="60"/>
      <c r="E108" s="60"/>
      <c r="F108" s="60"/>
      <c r="G108" s="60"/>
      <c r="H108" s="146"/>
      <c r="I108" s="147"/>
    </row>
    <row r="109" spans="2:9" ht="27.75" customHeight="1">
      <c r="B109" s="145" t="s">
        <v>189</v>
      </c>
      <c r="C109" s="145"/>
      <c r="D109" s="145"/>
      <c r="E109" s="145"/>
      <c r="F109" s="145"/>
      <c r="G109" s="145"/>
      <c r="H109" s="145"/>
      <c r="I109" s="145"/>
    </row>
    <row r="110" spans="2:9" ht="60.75" customHeight="1">
      <c r="B110" s="55" t="s">
        <v>8</v>
      </c>
      <c r="C110" s="56" t="s">
        <v>191</v>
      </c>
      <c r="D110" s="64"/>
      <c r="E110" s="101"/>
      <c r="F110" s="102"/>
      <c r="G110" s="102"/>
      <c r="H110" s="102"/>
      <c r="I110" s="102"/>
    </row>
    <row r="111" spans="2:9" ht="102" customHeight="1">
      <c r="B111" s="58" t="s">
        <v>9</v>
      </c>
      <c r="C111" s="59" t="s">
        <v>192</v>
      </c>
      <c r="D111" s="60"/>
      <c r="E111" s="101"/>
      <c r="F111" s="102"/>
      <c r="G111" s="102"/>
      <c r="H111" s="102"/>
      <c r="I111" s="102"/>
    </row>
    <row r="112" spans="2:9" ht="29.25" customHeight="1">
      <c r="B112" s="100" t="s">
        <v>20</v>
      </c>
      <c r="C112" s="100"/>
      <c r="D112" s="100"/>
      <c r="E112" s="100"/>
      <c r="F112" s="100"/>
      <c r="G112" s="100"/>
      <c r="H112" s="100"/>
      <c r="I112" s="100"/>
    </row>
    <row r="113" spans="2:9" ht="50.25" customHeight="1">
      <c r="B113" s="61" t="s">
        <v>10</v>
      </c>
      <c r="C113" s="62" t="s">
        <v>215</v>
      </c>
      <c r="D113" s="63"/>
      <c r="E113" s="81"/>
      <c r="F113" s="82"/>
      <c r="G113" s="82"/>
      <c r="H113" s="82"/>
      <c r="I113" s="82"/>
    </row>
    <row r="114" spans="2:9" ht="30" customHeight="1">
      <c r="B114" s="100" t="s">
        <v>193</v>
      </c>
      <c r="C114" s="100"/>
      <c r="D114" s="100"/>
      <c r="E114" s="100"/>
      <c r="F114" s="100"/>
      <c r="G114" s="100"/>
      <c r="H114" s="100"/>
      <c r="I114" s="100"/>
    </row>
    <row r="115" spans="2:9" ht="51.75" customHeight="1">
      <c r="B115" s="68" t="s">
        <v>196</v>
      </c>
      <c r="C115" s="62" t="s">
        <v>194</v>
      </c>
      <c r="D115" s="63"/>
      <c r="E115" s="148"/>
      <c r="F115" s="116"/>
      <c r="G115" s="116"/>
      <c r="H115" s="116"/>
      <c r="I115" s="116"/>
    </row>
    <row r="116" spans="2:9" ht="48" customHeight="1">
      <c r="B116" s="53" t="s">
        <v>197</v>
      </c>
      <c r="C116" s="52" t="s">
        <v>195</v>
      </c>
      <c r="D116" s="37"/>
      <c r="E116" s="81"/>
      <c r="F116" s="82"/>
      <c r="G116" s="82"/>
      <c r="H116" s="82"/>
      <c r="I116" s="82"/>
    </row>
    <row r="117" spans="2:9" ht="24.75" customHeight="1">
      <c r="B117" s="83" t="s">
        <v>201</v>
      </c>
      <c r="C117" s="79" t="s">
        <v>198</v>
      </c>
      <c r="D117" s="5" t="s">
        <v>132</v>
      </c>
      <c r="E117" s="5" t="s">
        <v>142</v>
      </c>
      <c r="F117" s="5" t="s">
        <v>232</v>
      </c>
      <c r="G117" s="82"/>
      <c r="H117" s="82"/>
      <c r="I117" s="82"/>
    </row>
    <row r="118" spans="2:9" ht="25.5" customHeight="1">
      <c r="B118" s="99"/>
      <c r="C118" s="80"/>
      <c r="D118" s="71" t="str">
        <f>IF(ISBLANK(D120)=TRUE," ",D119/D120)</f>
        <v> </v>
      </c>
      <c r="E118" s="71" t="str">
        <f>IF(ISBLANK(E120)=TRUE," ",E119/E120)</f>
        <v> </v>
      </c>
      <c r="F118" s="71" t="str">
        <f>IF(ISBLANK(F120)=TRUE," ",F119/F120)</f>
        <v> </v>
      </c>
      <c r="G118" s="82"/>
      <c r="H118" s="82"/>
      <c r="I118" s="82"/>
    </row>
    <row r="119" spans="2:9" ht="51.75" customHeight="1">
      <c r="B119" s="99"/>
      <c r="C119" s="45" t="s">
        <v>199</v>
      </c>
      <c r="D119" s="36"/>
      <c r="E119" s="36"/>
      <c r="F119" s="36"/>
      <c r="G119" s="82"/>
      <c r="H119" s="82"/>
      <c r="I119" s="82"/>
    </row>
    <row r="120" spans="2:9" ht="33.75" customHeight="1">
      <c r="B120" s="94"/>
      <c r="C120" s="45" t="s">
        <v>200</v>
      </c>
      <c r="D120" s="34"/>
      <c r="E120" s="34"/>
      <c r="F120" s="34"/>
      <c r="G120" s="82"/>
      <c r="H120" s="82"/>
      <c r="I120" s="82"/>
    </row>
    <row r="121" spans="2:9" ht="42.75" customHeight="1">
      <c r="B121" s="53" t="s">
        <v>202</v>
      </c>
      <c r="C121" s="52" t="s">
        <v>204</v>
      </c>
      <c r="D121" s="37"/>
      <c r="E121" s="148"/>
      <c r="F121" s="116"/>
      <c r="G121" s="82"/>
      <c r="H121" s="82"/>
      <c r="I121" s="82"/>
    </row>
    <row r="122" spans="2:9" ht="46.5" customHeight="1">
      <c r="B122" s="53" t="s">
        <v>203</v>
      </c>
      <c r="C122" s="52" t="s">
        <v>205</v>
      </c>
      <c r="D122" s="37"/>
      <c r="E122" s="81"/>
      <c r="F122" s="82"/>
      <c r="G122" s="82"/>
      <c r="H122" s="82"/>
      <c r="I122" s="82"/>
    </row>
    <row r="123" spans="2:9" s="69" customFormat="1" ht="29.25" customHeight="1">
      <c r="B123" s="149"/>
      <c r="C123" s="149"/>
      <c r="D123" s="149"/>
      <c r="E123" s="149"/>
      <c r="F123" s="149"/>
      <c r="G123" s="149"/>
      <c r="H123" s="149"/>
      <c r="I123" s="149"/>
    </row>
    <row r="124" spans="2:9" ht="19.5" customHeight="1">
      <c r="B124" s="149"/>
      <c r="C124" s="149"/>
      <c r="D124" s="149"/>
      <c r="E124" s="149"/>
      <c r="F124" s="149"/>
      <c r="G124" s="149"/>
      <c r="H124" s="149"/>
      <c r="I124" s="149"/>
    </row>
    <row r="125" spans="3:9" ht="15.75" customHeight="1">
      <c r="C125" s="98" t="str">
        <f>IF(COUNTBLANK(D4:D14)+COUNTBLANK(D16:I16)+COUNTBLANK(D18)+COUNTBLANK(D22)+COUNTBLANK(D20:I20)+COUNTBLANK(D28:D32)+COUNTBLANK(D23:D26)+COUNTBLANK(D37:F41)+COUNTBLANK(D45:G45)+COUNTBLANK(D49:G49)+COUNTBLANK(D51)+COUNTBLANK(D55:F56)+COUNTBLANK(D57:D58)+COUNTBLANK(D60:F68)+COUNTBLANK(G60)+COUNTBLANK(G66)+COUNTBLANK(D72:F78)+COUNTBLANK(D79)+COUNTBLANK(D82:F96)+COUNTBLANK(D101:F101)+COUNTBLANK(D105:F105)+COUNTBLANK(D108:G108)+COUNTBLANK(D110:D111)+COUNTBLANK(D113)+COUNTBLANK(D115:D116)+COUNTBLANK(D119:F120)+COUNTBLANK(D121:D122)=0,"ЗАПОЛНЕНО","НЕ ЗАПОЛНЕНО")</f>
        <v>НЕ ЗАПОЛНЕНО</v>
      </c>
      <c r="D125" s="98"/>
      <c r="E125" s="98"/>
      <c r="F125" s="98"/>
      <c r="G125" s="98"/>
      <c r="H125" s="98"/>
      <c r="I125" s="98"/>
    </row>
    <row r="126" spans="3:9" ht="14.25" customHeight="1">
      <c r="C126" s="98"/>
      <c r="D126" s="98"/>
      <c r="E126" s="98"/>
      <c r="F126" s="98"/>
      <c r="G126" s="98"/>
      <c r="H126" s="98"/>
      <c r="I126" s="98"/>
    </row>
    <row r="127" ht="16.5" customHeight="1"/>
    <row r="128" spans="2:7" ht="20.25">
      <c r="B128" s="8"/>
      <c r="C128" s="40" t="s">
        <v>206</v>
      </c>
      <c r="D128" s="9"/>
      <c r="E128" s="10"/>
      <c r="F128" s="10"/>
      <c r="G128" s="10"/>
    </row>
    <row r="129" spans="2:8" ht="20.25">
      <c r="B129" s="8"/>
      <c r="C129" s="11" t="str">
        <f>IF(ISBLANK(D8)=TRUE," ",D8)</f>
        <v> </v>
      </c>
      <c r="D129" s="11"/>
      <c r="E129" s="11"/>
      <c r="F129" s="11"/>
      <c r="G129" s="12"/>
      <c r="H129" s="57"/>
    </row>
    <row r="130" spans="2:7" ht="20.25">
      <c r="B130" s="8"/>
      <c r="C130" s="13"/>
      <c r="D130" s="14"/>
      <c r="E130" s="14"/>
      <c r="F130" s="41" t="s">
        <v>92</v>
      </c>
      <c r="G130" s="15" t="s">
        <v>40</v>
      </c>
    </row>
    <row r="131" spans="2:7" ht="18.75">
      <c r="B131" s="8"/>
      <c r="C131" s="92" t="s">
        <v>41</v>
      </c>
      <c r="D131" s="92"/>
      <c r="E131" s="92"/>
      <c r="F131" s="16"/>
      <c r="G131" s="16"/>
    </row>
    <row r="132" spans="2:8" ht="20.25">
      <c r="B132" s="8"/>
      <c r="C132" s="91"/>
      <c r="D132" s="91"/>
      <c r="E132" s="91"/>
      <c r="F132" s="17"/>
      <c r="G132" s="18"/>
      <c r="H132" s="57"/>
    </row>
    <row r="133" spans="2:5" ht="15.75">
      <c r="B133" s="8"/>
      <c r="C133" s="90" t="s">
        <v>89</v>
      </c>
      <c r="D133" s="90"/>
      <c r="E133" s="90"/>
    </row>
    <row r="134" spans="2:8" ht="18.75">
      <c r="B134" s="8"/>
      <c r="C134" s="89"/>
      <c r="D134" s="89"/>
      <c r="E134" s="25"/>
      <c r="F134" s="25"/>
      <c r="G134" s="26"/>
      <c r="H134" s="57"/>
    </row>
    <row r="135" spans="2:7" ht="20.25">
      <c r="B135" s="20"/>
      <c r="C135" s="88" t="s">
        <v>88</v>
      </c>
      <c r="D135" s="88"/>
      <c r="E135" s="88"/>
      <c r="F135" s="19" t="s">
        <v>92</v>
      </c>
      <c r="G135" s="15" t="s">
        <v>40</v>
      </c>
    </row>
  </sheetData>
  <sheetProtection password="EC56" sheet="1" objects="1" scenarios="1" selectLockedCells="1"/>
  <mergeCells count="115">
    <mergeCell ref="B15:B18"/>
    <mergeCell ref="C15:C18"/>
    <mergeCell ref="E17:I18"/>
    <mergeCell ref="B19:B22"/>
    <mergeCell ref="C19:C22"/>
    <mergeCell ref="E57:I58"/>
    <mergeCell ref="B123:I124"/>
    <mergeCell ref="G117:I122"/>
    <mergeCell ref="E121:F122"/>
    <mergeCell ref="E115:I116"/>
    <mergeCell ref="C99:C100"/>
    <mergeCell ref="D102:F102"/>
    <mergeCell ref="G67:I68"/>
    <mergeCell ref="H59:I66"/>
    <mergeCell ref="G61:G64"/>
    <mergeCell ref="B52:I52"/>
    <mergeCell ref="B43:B46"/>
    <mergeCell ref="G53:I56"/>
    <mergeCell ref="C43:C44"/>
    <mergeCell ref="B47:B50"/>
    <mergeCell ref="B53:B56"/>
    <mergeCell ref="C53:C54"/>
    <mergeCell ref="C47:C48"/>
    <mergeCell ref="E51:I51"/>
    <mergeCell ref="D9:I9"/>
    <mergeCell ref="D10:I10"/>
    <mergeCell ref="D11:I11"/>
    <mergeCell ref="D12:I12"/>
    <mergeCell ref="D23:I23"/>
    <mergeCell ref="D24:I24"/>
    <mergeCell ref="E21:I22"/>
    <mergeCell ref="D25:I25"/>
    <mergeCell ref="D26:I26"/>
    <mergeCell ref="D50:G50"/>
    <mergeCell ref="D46:G46"/>
    <mergeCell ref="D27:I27"/>
    <mergeCell ref="D28:I28"/>
    <mergeCell ref="D29:I29"/>
    <mergeCell ref="D30:I30"/>
    <mergeCell ref="D31:I31"/>
    <mergeCell ref="D32:I32"/>
    <mergeCell ref="H43:I50"/>
    <mergeCell ref="D13:I13"/>
    <mergeCell ref="D14:I14"/>
    <mergeCell ref="B1:I1"/>
    <mergeCell ref="B2:I2"/>
    <mergeCell ref="D3:I3"/>
    <mergeCell ref="D4:I4"/>
    <mergeCell ref="D5:I5"/>
    <mergeCell ref="D6:I6"/>
    <mergeCell ref="D7:I7"/>
    <mergeCell ref="D8:I8"/>
    <mergeCell ref="B75:B78"/>
    <mergeCell ref="C75:C76"/>
    <mergeCell ref="B70:B72"/>
    <mergeCell ref="C73:C74"/>
    <mergeCell ref="B59:B60"/>
    <mergeCell ref="C59:C60"/>
    <mergeCell ref="B61:B64"/>
    <mergeCell ref="E70:E71"/>
    <mergeCell ref="C70:C72"/>
    <mergeCell ref="B67:B68"/>
    <mergeCell ref="D70:D71"/>
    <mergeCell ref="B69:I69"/>
    <mergeCell ref="C67:C68"/>
    <mergeCell ref="C61:C62"/>
    <mergeCell ref="B65:B66"/>
    <mergeCell ref="C65:C66"/>
    <mergeCell ref="G103:I106"/>
    <mergeCell ref="G86:I97"/>
    <mergeCell ref="G70:I85"/>
    <mergeCell ref="B80:B83"/>
    <mergeCell ref="C80:C81"/>
    <mergeCell ref="B99:B102"/>
    <mergeCell ref="C103:C104"/>
    <mergeCell ref="B73:B74"/>
    <mergeCell ref="B27:B32"/>
    <mergeCell ref="B34:I34"/>
    <mergeCell ref="G35:I42"/>
    <mergeCell ref="B35:B38"/>
    <mergeCell ref="C39:C40"/>
    <mergeCell ref="C35:C36"/>
    <mergeCell ref="B39:B42"/>
    <mergeCell ref="D42:F42"/>
    <mergeCell ref="B33:I33"/>
    <mergeCell ref="C125:I126"/>
    <mergeCell ref="B94:B97"/>
    <mergeCell ref="B90:B93"/>
    <mergeCell ref="C90:C91"/>
    <mergeCell ref="B114:I114"/>
    <mergeCell ref="B117:B120"/>
    <mergeCell ref="C117:C118"/>
    <mergeCell ref="E110:I111"/>
    <mergeCell ref="B112:I112"/>
    <mergeCell ref="B98:I98"/>
    <mergeCell ref="E113:I113"/>
    <mergeCell ref="B84:B85"/>
    <mergeCell ref="B107:B108"/>
    <mergeCell ref="B86:B89"/>
    <mergeCell ref="C86:C87"/>
    <mergeCell ref="C107:C108"/>
    <mergeCell ref="B103:B106"/>
    <mergeCell ref="G99:I102"/>
    <mergeCell ref="B109:I109"/>
    <mergeCell ref="H107:I108"/>
    <mergeCell ref="E79:F79"/>
    <mergeCell ref="F70:F71"/>
    <mergeCell ref="C135:E135"/>
    <mergeCell ref="C134:D134"/>
    <mergeCell ref="C133:E133"/>
    <mergeCell ref="C132:E132"/>
    <mergeCell ref="C131:E131"/>
    <mergeCell ref="D106:F106"/>
    <mergeCell ref="C84:C85"/>
    <mergeCell ref="C94:C95"/>
  </mergeCells>
  <dataValidations count="11">
    <dataValidation type="whole" operator="lessThanOrEqual" allowBlank="1" showInputMessage="1" showErrorMessage="1" sqref="D55:F55">
      <formula1>D56</formula1>
    </dataValidation>
    <dataValidation type="list" allowBlank="1" showInputMessage="1" showErrorMessage="1" prompt="Выбрать из списка!" sqref="D85:F85 D108:G108 D110:D111 D113 D115:D116 D68:F68 D72:F72 D74:F74 D51 D57:D58 D79 D66:G66 D121:D122">
      <formula1>"да,нет"</formula1>
      <formula2>0</formula2>
    </dataValidation>
    <dataValidation type="whole" allowBlank="1" showInputMessage="1" showErrorMessage="1" sqref="D56:F56 D3 D63:F63 D82:F82 D37:F38">
      <formula1>1</formula1>
      <formula2>99999</formula2>
    </dataValidation>
    <dataValidation type="whole" allowBlank="1" showInputMessage="1" showErrorMessage="1" sqref="D101:F101 D105:F105 D88:F88 D92:F92 D96:F96 D119:F119 D60:G60 D77:F77 D49:G49 D45:G45 D41:F41">
      <formula1>0</formula1>
      <formula2>99999</formula2>
    </dataValidation>
    <dataValidation type="list" allowBlank="1" showInputMessage="1" showErrorMessage="1" sqref="D14">
      <formula1>profk</formula1>
    </dataValidation>
    <dataValidation type="list" allowBlank="1" showInputMessage="1" showErrorMessage="1" sqref="D24">
      <formula1>ot</formula1>
    </dataValidation>
    <dataValidation type="list" allowBlank="1" showInputMessage="1" showErrorMessage="1" sqref="D11">
      <formula1>kp</formula1>
    </dataValidation>
    <dataValidation type="list" allowBlank="1" showInputMessage="1" showErrorMessage="1" sqref="D12">
      <formula1>sp</formula1>
    </dataValidation>
    <dataValidation type="whole" allowBlank="1" showInputMessage="1" showErrorMessage="1" sqref="D4">
      <formula1>999999999</formula1>
      <formula2>9999999999</formula2>
    </dataValidation>
    <dataValidation type="list" allowBlank="1" showInputMessage="1" showErrorMessage="1" promptTitle="Выберите значение" prompt="Выберите из списка да или нет" error="Только да или нет!" sqref="D18 D16:I16 D20:I20 D22">
      <formula1>"да,нет"</formula1>
    </dataValidation>
    <dataValidation type="list" allowBlank="1" showInputMessage="1" showErrorMessage="1" sqref="D26">
      <formula1>kl</formula1>
    </dataValidation>
  </dataValidations>
  <printOptions/>
  <pageMargins left="0.26" right="0.21" top="0.19" bottom="0.17" header="0" footer="0"/>
  <pageSetup horizontalDpi="300" verticalDpi="300" orientation="landscape" paperSize="9" scale="90" r:id="rId1"/>
  <rowBreaks count="7" manualBreakCount="7">
    <brk id="18" min="1" max="8" man="1"/>
    <brk id="33" max="255" man="1"/>
    <brk id="50" min="1" max="8" man="1"/>
    <brk id="66" min="1" max="8" man="1"/>
    <brk id="85" min="1" max="8" man="1"/>
    <brk id="102" min="1" max="8" man="1"/>
    <brk id="116" min="1" max="8" man="1"/>
  </rowBreaks>
  <ignoredErrors>
    <ignoredError sqref="D46 D50 D102 D10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54.75390625" style="0" customWidth="1"/>
    <col min="3" max="3" width="22.625" style="0" customWidth="1"/>
    <col min="6" max="6" width="43.125" style="0" customWidth="1"/>
    <col min="9" max="9" width="23.00390625" style="0" customWidth="1"/>
  </cols>
  <sheetData>
    <row r="1" ht="12.75">
      <c r="A1" t="s">
        <v>42</v>
      </c>
    </row>
    <row r="4" ht="15.75">
      <c r="A4" s="29" t="s">
        <v>99</v>
      </c>
    </row>
    <row r="6" spans="1:9" ht="12.75">
      <c r="A6" s="30" t="s">
        <v>100</v>
      </c>
      <c r="C6" t="s">
        <v>107</v>
      </c>
      <c r="F6" t="s">
        <v>110</v>
      </c>
      <c r="I6" s="31">
        <v>2008</v>
      </c>
    </row>
    <row r="7" spans="1:9" ht="12.75">
      <c r="A7" s="30" t="s">
        <v>101</v>
      </c>
      <c r="C7" t="s">
        <v>108</v>
      </c>
      <c r="F7" t="s">
        <v>111</v>
      </c>
      <c r="I7" s="31">
        <v>2009</v>
      </c>
    </row>
    <row r="8" spans="1:9" ht="12.75">
      <c r="A8" s="30" t="s">
        <v>102</v>
      </c>
      <c r="F8" t="s">
        <v>112</v>
      </c>
      <c r="I8" s="31">
        <v>2010</v>
      </c>
    </row>
    <row r="9" spans="1:9" ht="12.75">
      <c r="A9" s="30" t="s">
        <v>103</v>
      </c>
      <c r="F9" t="s">
        <v>113</v>
      </c>
      <c r="I9" s="31">
        <v>2008.2009</v>
      </c>
    </row>
    <row r="10" spans="1:9" ht="12.75">
      <c r="A10" s="30" t="s">
        <v>104</v>
      </c>
      <c r="F10" t="s">
        <v>117</v>
      </c>
      <c r="I10" s="31" t="s">
        <v>120</v>
      </c>
    </row>
    <row r="11" spans="1:9" ht="12.75">
      <c r="A11" s="30" t="s">
        <v>105</v>
      </c>
      <c r="F11" t="s">
        <v>114</v>
      </c>
      <c r="I11" s="31" t="s">
        <v>121</v>
      </c>
    </row>
    <row r="12" spans="1:9" ht="12.75">
      <c r="A12" s="30" t="s">
        <v>106</v>
      </c>
      <c r="F12" t="s">
        <v>115</v>
      </c>
      <c r="I12" s="31" t="s">
        <v>118</v>
      </c>
    </row>
    <row r="13" spans="6:9" ht="12.75">
      <c r="F13" t="s">
        <v>116</v>
      </c>
      <c r="I13" s="31" t="s">
        <v>119</v>
      </c>
    </row>
    <row r="18" ht="12.75">
      <c r="C18" t="s">
        <v>122</v>
      </c>
    </row>
    <row r="19" ht="12.75">
      <c r="C19" t="s">
        <v>124</v>
      </c>
    </row>
    <row r="20" ht="12.75">
      <c r="C20" t="s">
        <v>123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4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32.25390625" style="0" customWidth="1"/>
    <col min="2" max="2" width="25.875" style="0" customWidth="1"/>
  </cols>
  <sheetData>
    <row r="1" ht="12.75">
      <c r="B1" t="s">
        <v>42</v>
      </c>
    </row>
    <row r="2" ht="15.75">
      <c r="A2" s="21" t="s">
        <v>43</v>
      </c>
    </row>
    <row r="3" spans="1:2" ht="12.75">
      <c r="A3" s="22" t="s">
        <v>44</v>
      </c>
      <c r="B3" s="23"/>
    </row>
    <row r="4" spans="1:2" ht="12.75">
      <c r="A4" s="22" t="s">
        <v>45</v>
      </c>
      <c r="B4" s="23"/>
    </row>
    <row r="5" spans="1:2" ht="12.75">
      <c r="A5" s="22" t="s">
        <v>46</v>
      </c>
      <c r="B5" s="23"/>
    </row>
    <row r="6" spans="1:2" ht="12.75">
      <c r="A6" s="22" t="s">
        <v>224</v>
      </c>
      <c r="B6" s="23"/>
    </row>
    <row r="7" spans="1:2" ht="12.75">
      <c r="A7" s="22" t="s">
        <v>225</v>
      </c>
      <c r="B7" s="23"/>
    </row>
    <row r="8" spans="1:2" ht="12.75">
      <c r="A8" s="22" t="s">
        <v>226</v>
      </c>
      <c r="B8" s="23"/>
    </row>
    <row r="9" spans="1:2" ht="12.75">
      <c r="A9" s="22" t="s">
        <v>227</v>
      </c>
      <c r="B9" s="23"/>
    </row>
    <row r="10" spans="1:2" ht="12.75">
      <c r="A10" s="22" t="s">
        <v>228</v>
      </c>
      <c r="B10" s="23"/>
    </row>
    <row r="11" spans="1:2" ht="12.75">
      <c r="A11" s="22" t="s">
        <v>229</v>
      </c>
      <c r="B11" s="23"/>
    </row>
    <row r="12" spans="1:2" ht="12.75">
      <c r="A12" s="22" t="s">
        <v>230</v>
      </c>
      <c r="B12" s="23"/>
    </row>
    <row r="13" spans="1:2" ht="12.75">
      <c r="A13" s="22" t="s">
        <v>231</v>
      </c>
      <c r="B13" s="23"/>
    </row>
    <row r="14" spans="1:2" ht="12.75">
      <c r="A14" s="22" t="s">
        <v>47</v>
      </c>
      <c r="B14" s="23"/>
    </row>
    <row r="15" spans="1:2" ht="12.75">
      <c r="A15" s="22" t="s">
        <v>48</v>
      </c>
      <c r="B15" s="23"/>
    </row>
    <row r="16" spans="1:2" ht="12.75">
      <c r="A16" s="22" t="s">
        <v>90</v>
      </c>
      <c r="B16" s="23"/>
    </row>
    <row r="17" spans="1:2" ht="12.75">
      <c r="A17" s="22" t="s">
        <v>49</v>
      </c>
      <c r="B17" s="23"/>
    </row>
    <row r="18" spans="1:2" ht="12.75">
      <c r="A18" s="22" t="s">
        <v>50</v>
      </c>
      <c r="B18" s="23"/>
    </row>
    <row r="19" spans="1:2" ht="12.75">
      <c r="A19" s="22" t="s">
        <v>51</v>
      </c>
      <c r="B19" s="23"/>
    </row>
    <row r="20" spans="1:2" ht="12.75">
      <c r="A20" s="22" t="s">
        <v>209</v>
      </c>
      <c r="B20" s="23"/>
    </row>
    <row r="21" spans="1:2" ht="12.75">
      <c r="A21" s="22" t="s">
        <v>52</v>
      </c>
      <c r="B21" s="23"/>
    </row>
    <row r="22" spans="1:2" ht="12.75">
      <c r="A22" s="22" t="s">
        <v>53</v>
      </c>
      <c r="B22" s="23"/>
    </row>
    <row r="23" spans="1:2" ht="12.75">
      <c r="A23" s="22" t="s">
        <v>54</v>
      </c>
      <c r="B23" s="23"/>
    </row>
    <row r="24" spans="1:2" ht="12.75">
      <c r="A24" s="22" t="s">
        <v>55</v>
      </c>
      <c r="B24" s="23"/>
    </row>
    <row r="25" spans="1:2" ht="12.75">
      <c r="A25" s="22" t="s">
        <v>56</v>
      </c>
      <c r="B25" s="23"/>
    </row>
    <row r="26" spans="1:2" ht="12.75">
      <c r="A26" s="22" t="s">
        <v>57</v>
      </c>
      <c r="B26" s="23"/>
    </row>
    <row r="27" spans="1:2" ht="12.75">
      <c r="A27" s="22" t="s">
        <v>58</v>
      </c>
      <c r="B27" s="23"/>
    </row>
    <row r="28" spans="1:2" ht="12.75">
      <c r="A28" s="22" t="s">
        <v>59</v>
      </c>
      <c r="B28" s="23"/>
    </row>
    <row r="29" spans="1:2" ht="12.75">
      <c r="A29" s="22" t="s">
        <v>60</v>
      </c>
      <c r="B29" s="23"/>
    </row>
    <row r="30" spans="1:2" ht="12.75">
      <c r="A30" s="22" t="s">
        <v>210</v>
      </c>
      <c r="B30" s="23"/>
    </row>
    <row r="31" spans="1:2" ht="12.75">
      <c r="A31" s="22" t="s">
        <v>61</v>
      </c>
      <c r="B31" s="23"/>
    </row>
    <row r="32" spans="1:2" ht="12.75">
      <c r="A32" s="22" t="s">
        <v>62</v>
      </c>
      <c r="B32" s="23"/>
    </row>
    <row r="33" spans="1:2" ht="12.75">
      <c r="A33" s="22" t="s">
        <v>63</v>
      </c>
      <c r="B33" s="23"/>
    </row>
    <row r="34" spans="1:2" ht="12.75">
      <c r="A34" s="22" t="s">
        <v>64</v>
      </c>
      <c r="B34" s="23"/>
    </row>
    <row r="35" spans="1:2" ht="12.75">
      <c r="A35" s="22" t="s">
        <v>65</v>
      </c>
      <c r="B35" s="23"/>
    </row>
    <row r="36" spans="1:2" ht="12.75">
      <c r="A36" s="22" t="s">
        <v>66</v>
      </c>
      <c r="B36" s="23"/>
    </row>
    <row r="37" spans="1:2" ht="12.75">
      <c r="A37" s="22" t="s">
        <v>67</v>
      </c>
      <c r="B37" s="23"/>
    </row>
    <row r="38" spans="1:2" ht="12.75">
      <c r="A38" s="22" t="s">
        <v>68</v>
      </c>
      <c r="B38" s="23"/>
    </row>
    <row r="39" spans="1:2" ht="12.75">
      <c r="A39" s="22" t="s">
        <v>69</v>
      </c>
      <c r="B39" s="23"/>
    </row>
    <row r="40" spans="1:2" ht="12.75">
      <c r="A40" s="22" t="s">
        <v>109</v>
      </c>
      <c r="B40" s="23"/>
    </row>
    <row r="41" spans="1:2" ht="12.75">
      <c r="A41" s="22" t="s">
        <v>70</v>
      </c>
      <c r="B41" s="23"/>
    </row>
    <row r="42" spans="1:2" ht="12.75">
      <c r="A42" s="22" t="s">
        <v>71</v>
      </c>
      <c r="B42" s="23"/>
    </row>
    <row r="43" spans="1:2" ht="12.75">
      <c r="A43" s="22" t="s">
        <v>72</v>
      </c>
      <c r="B43" s="23"/>
    </row>
    <row r="44" spans="1:2" ht="12.75">
      <c r="A44" s="22" t="s">
        <v>37</v>
      </c>
      <c r="B44" s="23"/>
    </row>
    <row r="45" spans="1:2" ht="12.75">
      <c r="A45" s="22" t="s">
        <v>73</v>
      </c>
      <c r="B45" s="23"/>
    </row>
    <row r="46" spans="1:2" ht="12.75">
      <c r="A46" s="22" t="s">
        <v>74</v>
      </c>
      <c r="B46" s="23"/>
    </row>
    <row r="47" spans="1:2" ht="12.75">
      <c r="A47" s="22" t="s">
        <v>75</v>
      </c>
      <c r="B47" s="23"/>
    </row>
    <row r="48" spans="1:2" ht="12.75">
      <c r="A48" s="22" t="s">
        <v>76</v>
      </c>
      <c r="B48" s="23"/>
    </row>
    <row r="49" spans="1:2" ht="12.75">
      <c r="A49" s="22" t="s">
        <v>211</v>
      </c>
      <c r="B49" s="23"/>
    </row>
    <row r="50" spans="1:2" ht="12.75">
      <c r="A50" s="22" t="s">
        <v>77</v>
      </c>
      <c r="B50" s="23"/>
    </row>
    <row r="51" spans="1:2" ht="12.75">
      <c r="A51" s="22" t="s">
        <v>78</v>
      </c>
      <c r="B51" s="23"/>
    </row>
    <row r="52" spans="1:2" ht="12.75">
      <c r="A52" s="22" t="s">
        <v>79</v>
      </c>
      <c r="B52" s="23"/>
    </row>
    <row r="53" spans="1:2" ht="12.75">
      <c r="A53" s="22" t="s">
        <v>80</v>
      </c>
      <c r="B53" s="23"/>
    </row>
    <row r="54" spans="1:2" ht="12.75">
      <c r="A54" s="22" t="s">
        <v>81</v>
      </c>
      <c r="B54" s="23"/>
    </row>
    <row r="55" spans="1:2" ht="12.75">
      <c r="A55" s="22" t="s">
        <v>82</v>
      </c>
      <c r="B55" s="23"/>
    </row>
    <row r="56" spans="1:2" ht="12.75">
      <c r="A56" s="22" t="s">
        <v>83</v>
      </c>
      <c r="B56" s="23"/>
    </row>
    <row r="57" spans="1:2" ht="12.75">
      <c r="A57" s="22" t="s">
        <v>84</v>
      </c>
      <c r="B57" s="23"/>
    </row>
    <row r="58" spans="1:2" ht="12.75">
      <c r="A58" s="22" t="s">
        <v>85</v>
      </c>
      <c r="B58" s="23"/>
    </row>
    <row r="59" spans="1:2" ht="12.75">
      <c r="A59" s="22" t="s">
        <v>86</v>
      </c>
      <c r="B59" s="23"/>
    </row>
    <row r="60" spans="1:2" ht="12.75">
      <c r="A60" s="22" t="s">
        <v>87</v>
      </c>
      <c r="B60" s="23"/>
    </row>
    <row r="61" spans="1:2" ht="12.75">
      <c r="A61" s="22" t="s">
        <v>212</v>
      </c>
      <c r="B61" s="23"/>
    </row>
    <row r="62" ht="12.75">
      <c r="B62" s="24"/>
    </row>
    <row r="63" ht="12.75">
      <c r="B63" s="24"/>
    </row>
    <row r="64" ht="12.75">
      <c r="B64" s="2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2015-05-12T05:25:42Z</cp:lastPrinted>
  <dcterms:created xsi:type="dcterms:W3CDTF">2008-06-23T06:23:44Z</dcterms:created>
  <dcterms:modified xsi:type="dcterms:W3CDTF">2015-05-13T07:36:29Z</dcterms:modified>
  <cp:category/>
  <cp:version/>
  <cp:contentType/>
  <cp:contentStatus/>
</cp:coreProperties>
</file>